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 date1904="1"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納品書/012/"/>
    </mc:Choice>
  </mc:AlternateContent>
  <bookViews>
    <workbookView xWindow="0" yWindow="460" windowWidth="15960" windowHeight="14500"/>
  </bookViews>
  <sheets>
    <sheet name="シート 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7" i="1" l="1"/>
  <c r="I18" i="1"/>
  <c r="I19" i="1"/>
  <c r="I20" i="1"/>
  <c r="I21" i="1"/>
  <c r="I23" i="1"/>
  <c r="I24" i="1"/>
  <c r="I25" i="1"/>
  <c r="I26" i="1"/>
  <c r="I27" i="1"/>
  <c r="I28" i="1"/>
  <c r="I29" i="1"/>
  <c r="D14" i="1"/>
</calcChain>
</file>

<file path=xl/sharedStrings.xml><?xml version="1.0" encoding="utf-8"?>
<sst xmlns="http://schemas.openxmlformats.org/spreadsheetml/2006/main" count="24" uniqueCount="22">
  <si>
    <t>No</t>
  </si>
  <si>
    <t>00-0000</t>
  </si>
  <si>
    <t>あいうえお株式会社 御中</t>
  </si>
  <si>
    <t>件名</t>
  </si>
  <si>
    <t>○○○○○○</t>
  </si>
  <si>
    <t>納期</t>
  </si>
  <si>
    <t>支払条件</t>
  </si>
  <si>
    <t>月末締切翌月末支払</t>
  </si>
  <si>
    <t>下記のとおり納品申し上げます。</t>
  </si>
  <si>
    <t>合計金額</t>
  </si>
  <si>
    <t>№</t>
  </si>
  <si>
    <t>品　　　　　　　　　　名</t>
  </si>
  <si>
    <t>単　価</t>
  </si>
  <si>
    <t>数　量</t>
  </si>
  <si>
    <t>金　　　額</t>
  </si>
  <si>
    <t>1</t>
  </si>
  <si>
    <t>品名○○○○○</t>
  </si>
  <si>
    <t>2</t>
  </si>
  <si>
    <t>3</t>
  </si>
  <si>
    <t>小　計</t>
  </si>
  <si>
    <t>消費税</t>
  </si>
  <si>
    <t>合　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</si>
</sst>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yyyy/mm/dd\ h:mm"/>
    <numFmt numFmtId="177" formatCode="&quot;¥&quot;#,##0;&quot;¥&quot;#,##0"/>
    <numFmt numFmtId="178" formatCode="#,##0&quot; &quot;;\(#,##0\)"/>
  </numFmts>
  <fonts count="9" x14ac:knownFonts="1">
    <font>
      <sz val="10"/>
      <color indexed="8"/>
      <name val="ヒラギノ角ゴ ProN W3"/>
    </font>
    <font>
      <sz val="14"/>
      <color indexed="8"/>
      <name val="Times"/>
    </font>
    <font>
      <sz val="10"/>
      <color indexed="8"/>
      <name val="Times"/>
    </font>
    <font>
      <sz val="11"/>
      <color indexed="8"/>
      <name val="Helvetica"/>
    </font>
    <font>
      <sz val="18"/>
      <color indexed="8"/>
      <name val="Times"/>
    </font>
    <font>
      <sz val="8"/>
      <color indexed="8"/>
      <name val="Times"/>
    </font>
    <font>
      <sz val="9"/>
      <color indexed="8"/>
      <name val="Times"/>
    </font>
    <font>
      <sz val="16"/>
      <color indexed="8"/>
      <name val="Times"/>
    </font>
    <font>
      <sz val="6"/>
      <name val="ヒラギノ角ゴ ProN W3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63">
    <xf numFmtId="0" fontId="0" fillId="0" borderId="0" xfId="0" applyFont="1" applyAlignment="1">
      <alignment vertical="top" wrapText="1"/>
    </xf>
    <xf numFmtId="0" fontId="3" fillId="0" borderId="0" xfId="0" applyNumberFormat="1" applyFont="1" applyAlignment="1">
      <alignment vertical="top"/>
    </xf>
    <xf numFmtId="0" fontId="3" fillId="0" borderId="1" xfId="0" applyNumberFormat="1" applyFont="1" applyBorder="1" applyAlignment="1">
      <alignment vertical="top"/>
    </xf>
    <xf numFmtId="0" fontId="2" fillId="2" borderId="1" xfId="0" applyNumberFormat="1" applyFont="1" applyFill="1" applyBorder="1" applyAlignment="1"/>
    <xf numFmtId="49" fontId="2" fillId="2" borderId="1" xfId="0" applyNumberFormat="1" applyFont="1" applyFill="1" applyBorder="1" applyAlignment="1">
      <alignment horizontal="right"/>
    </xf>
    <xf numFmtId="49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vertical="center"/>
    </xf>
    <xf numFmtId="0" fontId="2" fillId="2" borderId="1" xfId="0" applyNumberFormat="1" applyFont="1" applyFill="1" applyBorder="1" applyAlignment="1">
      <alignment horizontal="right" vertical="center"/>
    </xf>
    <xf numFmtId="0" fontId="3" fillId="0" borderId="1" xfId="0" applyNumberFormat="1" applyFont="1" applyBorder="1" applyAlignment="1">
      <alignment vertical="center"/>
    </xf>
    <xf numFmtId="0" fontId="5" fillId="2" borderId="1" xfId="0" applyNumberFormat="1" applyFont="1" applyFill="1" applyBorder="1" applyAlignment="1">
      <alignment horizontal="left"/>
    </xf>
    <xf numFmtId="0" fontId="1" fillId="2" borderId="1" xfId="0" applyNumberFormat="1" applyFont="1" applyFill="1" applyBorder="1" applyAlignment="1">
      <alignment horizontal="left" vertical="center"/>
    </xf>
    <xf numFmtId="176" fontId="6" fillId="2" borderId="1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left"/>
    </xf>
    <xf numFmtId="0" fontId="6" fillId="2" borderId="1" xfId="0" applyNumberFormat="1" applyFont="1" applyFill="1" applyBorder="1" applyAlignment="1">
      <alignment horizontal="justify" vertical="center"/>
    </xf>
    <xf numFmtId="0" fontId="2" fillId="2" borderId="1" xfId="0" applyNumberFormat="1" applyFont="1" applyFill="1" applyBorder="1" applyAlignment="1">
      <alignment horizontal="left" vertical="top"/>
    </xf>
    <xf numFmtId="0" fontId="2" fillId="2" borderId="3" xfId="0" applyNumberFormat="1" applyFont="1" applyFill="1" applyBorder="1" applyAlignment="1"/>
    <xf numFmtId="49" fontId="2" fillId="2" borderId="4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178" fontId="2" fillId="2" borderId="9" xfId="0" applyNumberFormat="1" applyFont="1" applyFill="1" applyBorder="1" applyAlignment="1">
      <alignment vertical="center"/>
    </xf>
    <xf numFmtId="178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178" fontId="2" fillId="2" borderId="12" xfId="0" applyNumberFormat="1" applyFont="1" applyFill="1" applyBorder="1" applyAlignment="1">
      <alignment vertical="center"/>
    </xf>
    <xf numFmtId="178" fontId="2" fillId="2" borderId="12" xfId="0" applyNumberFormat="1" applyFont="1" applyFill="1" applyBorder="1" applyAlignment="1">
      <alignment horizontal="center" vertical="center"/>
    </xf>
    <xf numFmtId="178" fontId="2" fillId="2" borderId="11" xfId="0" applyNumberFormat="1" applyFont="1" applyFill="1" applyBorder="1" applyAlignment="1">
      <alignment horizontal="right" vertical="center"/>
    </xf>
    <xf numFmtId="0" fontId="2" fillId="2" borderId="10" xfId="0" applyNumberFormat="1" applyFont="1" applyFill="1" applyBorder="1" applyAlignment="1">
      <alignment horizontal="center" vertical="center"/>
    </xf>
    <xf numFmtId="0" fontId="2" fillId="2" borderId="11" xfId="0" applyNumberFormat="1" applyFont="1" applyFill="1" applyBorder="1" applyAlignment="1">
      <alignment vertical="center"/>
    </xf>
    <xf numFmtId="178" fontId="2" fillId="2" borderId="1" xfId="0" applyNumberFormat="1" applyFont="1" applyFill="1" applyBorder="1" applyAlignment="1">
      <alignment horizontal="right" vertical="center"/>
    </xf>
    <xf numFmtId="0" fontId="2" fillId="2" borderId="4" xfId="0" applyNumberFormat="1" applyFont="1" applyFill="1" applyBorder="1" applyAlignment="1">
      <alignment horizontal="center" vertical="center"/>
    </xf>
    <xf numFmtId="178" fontId="2" fillId="2" borderId="6" xfId="0" applyNumberFormat="1" applyFont="1" applyFill="1" applyBorder="1" applyAlignment="1">
      <alignment vertical="center"/>
    </xf>
    <xf numFmtId="178" fontId="2" fillId="2" borderId="6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vertical="center"/>
    </xf>
    <xf numFmtId="49" fontId="2" fillId="2" borderId="13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vertical="center"/>
    </xf>
    <xf numFmtId="178" fontId="2" fillId="2" borderId="14" xfId="0" applyNumberFormat="1" applyFont="1" applyFill="1" applyBorder="1" applyAlignment="1">
      <alignment horizontal="right" vertical="center"/>
    </xf>
    <xf numFmtId="0" fontId="3" fillId="0" borderId="15" xfId="0" applyNumberFormat="1" applyFont="1" applyBorder="1" applyAlignment="1">
      <alignment vertical="top"/>
    </xf>
    <xf numFmtId="49" fontId="2" fillId="2" borderId="5" xfId="0" applyNumberFormat="1" applyFont="1" applyFill="1" applyBorder="1" applyAlignment="1">
      <alignment horizontal="right" vertical="center"/>
    </xf>
    <xf numFmtId="0" fontId="3" fillId="0" borderId="2" xfId="0" applyNumberFormat="1" applyFont="1" applyBorder="1" applyAlignment="1">
      <alignment vertical="top"/>
    </xf>
    <xf numFmtId="0" fontId="2" fillId="2" borderId="5" xfId="0" applyNumberFormat="1" applyFont="1" applyFill="1" applyBorder="1" applyAlignment="1">
      <alignment vertical="center"/>
    </xf>
    <xf numFmtId="0" fontId="2" fillId="2" borderId="11" xfId="0" applyNumberFormat="1" applyFont="1" applyFill="1" applyBorder="1" applyAlignment="1">
      <alignment vertical="center"/>
    </xf>
    <xf numFmtId="0" fontId="3" fillId="0" borderId="1" xfId="0" applyNumberFormat="1" applyFont="1" applyBorder="1" applyAlignment="1">
      <alignment vertical="top"/>
    </xf>
    <xf numFmtId="49" fontId="2" fillId="2" borderId="11" xfId="0" applyNumberFormat="1" applyFont="1" applyFill="1" applyBorder="1" applyAlignment="1">
      <alignment horizontal="right" vertical="center"/>
    </xf>
    <xf numFmtId="49" fontId="2" fillId="2" borderId="11" xfId="0" applyNumberFormat="1" applyFont="1" applyFill="1" applyBorder="1" applyAlignment="1">
      <alignment vertical="center"/>
    </xf>
    <xf numFmtId="49" fontId="1" fillId="2" borderId="1" xfId="0" applyNumberFormat="1" applyFont="1" applyFill="1" applyBorder="1" applyAlignment="1"/>
    <xf numFmtId="49" fontId="2" fillId="2" borderId="5" xfId="0" applyNumberFormat="1" applyFont="1" applyFill="1" applyBorder="1" applyAlignment="1">
      <alignment horizontal="center" vertical="center"/>
    </xf>
    <xf numFmtId="177" fontId="7" fillId="3" borderId="2" xfId="0" applyNumberFormat="1" applyFont="1" applyFill="1" applyBorder="1" applyAlignment="1">
      <alignment horizontal="right" vertical="center"/>
    </xf>
    <xf numFmtId="49" fontId="7" fillId="3" borderId="2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vertical="center"/>
    </xf>
    <xf numFmtId="176" fontId="6" fillId="2" borderId="1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justify" vertical="center"/>
    </xf>
    <xf numFmtId="49" fontId="2" fillId="2" borderId="8" xfId="0" applyNumberFormat="1" applyFont="1" applyFill="1" applyBorder="1" applyAlignment="1">
      <alignment vertical="center"/>
    </xf>
    <xf numFmtId="0" fontId="3" fillId="0" borderId="3" xfId="0" applyNumberFormat="1" applyFont="1" applyBorder="1" applyAlignment="1">
      <alignment vertical="top"/>
    </xf>
    <xf numFmtId="49" fontId="6" fillId="2" borderId="1" xfId="0" applyNumberFormat="1" applyFont="1" applyFill="1" applyBorder="1" applyAlignment="1">
      <alignment vertical="center"/>
    </xf>
    <xf numFmtId="49" fontId="6" fillId="2" borderId="1" xfId="0" applyNumberFormat="1" applyFont="1" applyFill="1" applyBorder="1" applyAlignment="1">
      <alignment horizontal="justify" vertical="center"/>
    </xf>
    <xf numFmtId="0" fontId="2" fillId="2" borderId="1" xfId="0" applyNumberFormat="1" applyFont="1" applyFill="1" applyBorder="1" applyAlignment="1">
      <alignment horizontal="right" vertical="top"/>
    </xf>
    <xf numFmtId="178" fontId="2" fillId="2" borderId="11" xfId="0" applyNumberFormat="1" applyFont="1" applyFill="1" applyBorder="1" applyAlignment="1">
      <alignment horizontal="right" vertical="center"/>
    </xf>
    <xf numFmtId="49" fontId="6" fillId="2" borderId="1" xfId="0" applyNumberFormat="1" applyFont="1" applyFill="1" applyBorder="1" applyAlignment="1">
      <alignment horizontal="left" vertical="center"/>
    </xf>
    <xf numFmtId="176" fontId="2" fillId="2" borderId="1" xfId="0" applyNumberFormat="1" applyFont="1" applyFill="1" applyBorder="1" applyAlignment="1">
      <alignment horizontal="right" vertical="center"/>
    </xf>
    <xf numFmtId="31" fontId="2" fillId="2" borderId="1" xfId="0" applyNumberFormat="1" applyFont="1" applyFill="1" applyBorder="1" applyAlignment="1">
      <alignment horizontal="right" vertical="center"/>
    </xf>
    <xf numFmtId="178" fontId="2" fillId="2" borderId="8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1">
    <dxf>
      <font>
        <color rgb="FFFE25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F2F2F2"/>
      <rgbColor rgb="FFFE2500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</xdr:row>
      <xdr:rowOff>153611</xdr:rowOff>
    </xdr:from>
    <xdr:to>
      <xdr:col>9</xdr:col>
      <xdr:colOff>335775</xdr:colOff>
      <xdr:row>12</xdr:row>
      <xdr:rowOff>73678</xdr:rowOff>
    </xdr:to>
    <xdr:sp macro="" textlink="">
      <xdr:nvSpPr>
        <xdr:cNvPr id="2" name="Shape 2"/>
        <xdr:cNvSpPr/>
      </xdr:nvSpPr>
      <xdr:spPr>
        <a:xfrm>
          <a:off x="3241088" y="2321123"/>
          <a:ext cx="2659332" cy="1129744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l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imes"/>
              <a:ea typeface="Times"/>
              <a:cs typeface="Times"/>
              <a:sym typeface="Times"/>
            </a:defRPr>
          </a:pPr>
          <a:r>
            <a:rPr sz="14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imes"/>
              <a:ea typeface="Times"/>
              <a:cs typeface="Times"/>
              <a:sym typeface="Times"/>
            </a:rPr>
            <a:t>かきくけこ商事株式会社</a:t>
          </a:r>
        </a:p>
        <a:p>
          <a:pPr marL="0" marR="0" indent="0" algn="l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imes"/>
              <a:ea typeface="Times"/>
              <a:cs typeface="Times"/>
              <a:sym typeface="Times"/>
            </a:defRPr>
          </a:pPr>
          <a: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imes"/>
              <a:ea typeface="Times"/>
              <a:cs typeface="Times"/>
              <a:sym typeface="Times"/>
            </a:rPr>
            <a:t>  〒000-0000</a:t>
          </a:r>
        </a:p>
        <a:p>
          <a:pPr marL="0" marR="0" indent="0" algn="l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imes"/>
              <a:ea typeface="Times"/>
              <a:cs typeface="Times"/>
              <a:sym typeface="Times"/>
            </a:defRPr>
          </a:pPr>
          <a: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imes"/>
              <a:ea typeface="Times"/>
              <a:cs typeface="Times"/>
              <a:sym typeface="Times"/>
            </a:rPr>
            <a:t>  東京都千代田区○○○○○</a:t>
          </a:r>
        </a:p>
        <a:p>
          <a:pPr marL="0" marR="0" indent="0" algn="l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imes"/>
              <a:ea typeface="Times"/>
              <a:cs typeface="Times"/>
              <a:sym typeface="Times"/>
            </a:defRPr>
          </a:pPr>
          <a: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imes"/>
              <a:ea typeface="Times"/>
              <a:cs typeface="Times"/>
              <a:sym typeface="Times"/>
            </a:rPr>
            <a:t>　 ○○ビル  ○Ｆ</a:t>
          </a:r>
        </a:p>
        <a:p>
          <a:pPr marL="0" marR="0" indent="0" algn="l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imes"/>
              <a:ea typeface="Times"/>
              <a:cs typeface="Times"/>
              <a:sym typeface="Times"/>
            </a:defRPr>
          </a:pPr>
          <a: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imes"/>
              <a:ea typeface="Times"/>
              <a:cs typeface="Times"/>
              <a:sym typeface="Times"/>
            </a:rPr>
            <a:t>  TEL：00-0000-0000　FAX：00-0000-0000</a:t>
          </a:r>
        </a:p>
      </xdr:txBody>
    </xdr:sp>
    <xdr:clientData/>
  </xdr:twoCellAnchor>
  <xdr:twoCellAnchor>
    <xdr:from>
      <xdr:col>8</xdr:col>
      <xdr:colOff>91073</xdr:colOff>
      <xdr:row>5</xdr:row>
      <xdr:rowOff>33650</xdr:rowOff>
    </xdr:from>
    <xdr:to>
      <xdr:col>9</xdr:col>
      <xdr:colOff>328203</xdr:colOff>
      <xdr:row>9</xdr:row>
      <xdr:rowOff>112937</xdr:rowOff>
    </xdr:to>
    <xdr:pic>
      <xdr:nvPicPr>
        <xdr:cNvPr id="3" name="ひながたジャーナル印-02.png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5185343" y="2359605"/>
          <a:ext cx="836456" cy="7785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254287</xdr:colOff>
      <xdr:row>0</xdr:row>
      <xdr:rowOff>42809</xdr:rowOff>
    </xdr:from>
    <xdr:to>
      <xdr:col>7</xdr:col>
      <xdr:colOff>428091</xdr:colOff>
      <xdr:row>4</xdr:row>
      <xdr:rowOff>156966</xdr:rowOff>
    </xdr:to>
    <xdr:pic>
      <xdr:nvPicPr>
        <xdr:cNvPr id="4" name="moji-09.png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1795411" y="42809"/>
          <a:ext cx="3099084" cy="221179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GridLines="0" tabSelected="1" zoomScale="89" workbookViewId="0">
      <selection activeCell="L16" sqref="L16"/>
    </sheetView>
  </sheetViews>
  <sheetFormatPr baseColWidth="12" defaultColWidth="5.7109375" defaultRowHeight="13" customHeight="1" x14ac:dyDescent="0.2"/>
  <cols>
    <col min="1" max="5" width="5.7109375" style="1" customWidth="1"/>
    <col min="6" max="6" width="11.5703125" style="1" customWidth="1"/>
    <col min="7" max="8" width="9.7109375" style="1" customWidth="1"/>
    <col min="9" max="10" width="6.7109375" style="1" customWidth="1"/>
    <col min="11" max="255" width="5.7109375" customWidth="1"/>
  </cols>
  <sheetData>
    <row r="1" spans="1:10" ht="40" customHeight="1" x14ac:dyDescent="0.2">
      <c r="A1" s="62"/>
      <c r="B1" s="41"/>
      <c r="C1" s="41"/>
      <c r="D1" s="41"/>
      <c r="E1" s="41"/>
      <c r="F1" s="41"/>
      <c r="G1" s="41"/>
      <c r="H1" s="41"/>
      <c r="I1" s="41"/>
      <c r="J1" s="41"/>
    </row>
    <row r="2" spans="1:10" ht="79.75" customHeight="1" x14ac:dyDescent="0.2">
      <c r="A2" s="61"/>
      <c r="B2" s="41"/>
      <c r="C2" s="41"/>
      <c r="D2" s="41"/>
      <c r="E2" s="41"/>
      <c r="F2" s="41"/>
      <c r="G2" s="41"/>
      <c r="H2" s="41"/>
      <c r="I2" s="41"/>
      <c r="J2" s="41"/>
    </row>
    <row r="3" spans="1:10" ht="13.25" customHeight="1" x14ac:dyDescent="0.2">
      <c r="A3" s="3"/>
      <c r="B3" s="3"/>
      <c r="C3" s="3"/>
      <c r="D3" s="3"/>
      <c r="E3" s="3"/>
      <c r="F3" s="3"/>
      <c r="G3" s="2"/>
      <c r="H3" s="2"/>
      <c r="I3" s="4" t="s">
        <v>0</v>
      </c>
      <c r="J3" s="5" t="s">
        <v>1</v>
      </c>
    </row>
    <row r="4" spans="1:10" ht="33.75" customHeight="1" x14ac:dyDescent="0.2">
      <c r="A4" s="6"/>
      <c r="B4" s="6"/>
      <c r="C4" s="6"/>
      <c r="D4" s="7"/>
      <c r="E4" s="7"/>
      <c r="F4" s="7"/>
      <c r="G4" s="8"/>
      <c r="H4" s="8"/>
      <c r="I4" s="59">
        <v>41378</v>
      </c>
      <c r="J4" s="41"/>
    </row>
    <row r="5" spans="1:10" ht="18" customHeight="1" x14ac:dyDescent="0.25">
      <c r="A5" s="44" t="s">
        <v>2</v>
      </c>
      <c r="B5" s="41"/>
      <c r="C5" s="41"/>
      <c r="D5" s="41"/>
      <c r="E5" s="41"/>
      <c r="F5" s="41"/>
      <c r="G5" s="3"/>
      <c r="H5" s="3"/>
      <c r="I5" s="2"/>
      <c r="J5" s="9"/>
    </row>
    <row r="6" spans="1:10" ht="13.25" customHeight="1" x14ac:dyDescent="0.15">
      <c r="A6" s="10"/>
      <c r="B6" s="10"/>
      <c r="C6" s="10"/>
      <c r="D6" s="2"/>
      <c r="E6" s="7"/>
      <c r="F6" s="7"/>
      <c r="G6" s="7"/>
      <c r="H6" s="7"/>
      <c r="I6" s="2"/>
      <c r="J6" s="9"/>
    </row>
    <row r="7" spans="1:10" ht="16.25" customHeight="1" x14ac:dyDescent="0.2">
      <c r="A7" s="54" t="s">
        <v>3</v>
      </c>
      <c r="B7" s="41"/>
      <c r="C7" s="6"/>
      <c r="D7" s="57" t="s">
        <v>4</v>
      </c>
      <c r="E7" s="41"/>
      <c r="F7" s="41"/>
      <c r="G7" s="11"/>
      <c r="H7" s="2"/>
      <c r="I7" s="2"/>
      <c r="J7" s="9"/>
    </row>
    <row r="8" spans="1:10" ht="12" customHeight="1" x14ac:dyDescent="0.2">
      <c r="A8" s="54" t="s">
        <v>5</v>
      </c>
      <c r="B8" s="41"/>
      <c r="C8" s="3"/>
      <c r="D8" s="49">
        <v>41454</v>
      </c>
      <c r="E8" s="41"/>
      <c r="F8" s="41"/>
      <c r="G8" s="13"/>
      <c r="H8" s="2"/>
      <c r="I8" s="2"/>
      <c r="J8" s="9"/>
    </row>
    <row r="9" spans="1:10" ht="14" customHeight="1" x14ac:dyDescent="0.2">
      <c r="A9" s="54" t="s">
        <v>6</v>
      </c>
      <c r="B9" s="41"/>
      <c r="C9" s="3"/>
      <c r="D9" s="53" t="s">
        <v>7</v>
      </c>
      <c r="E9" s="41"/>
      <c r="F9" s="41"/>
      <c r="G9" s="6"/>
      <c r="H9" s="2"/>
      <c r="I9" s="2"/>
      <c r="J9" s="9"/>
    </row>
    <row r="10" spans="1:10" ht="14" customHeight="1" x14ac:dyDescent="0.2">
      <c r="A10" s="50"/>
      <c r="B10" s="41"/>
      <c r="C10" s="3"/>
      <c r="D10" s="49"/>
      <c r="E10" s="41"/>
      <c r="F10" s="41"/>
      <c r="G10" s="6"/>
      <c r="H10" s="2"/>
      <c r="I10" s="2"/>
      <c r="J10" s="9"/>
    </row>
    <row r="11" spans="1:10" ht="14" customHeight="1" x14ac:dyDescent="0.2">
      <c r="A11" s="3"/>
      <c r="B11" s="3"/>
      <c r="C11" s="3"/>
      <c r="D11" s="7"/>
      <c r="E11" s="7"/>
      <c r="F11" s="7"/>
      <c r="G11" s="6"/>
      <c r="H11" s="2"/>
      <c r="I11" s="2"/>
      <c r="J11" s="9"/>
    </row>
    <row r="12" spans="1:10" ht="12" customHeight="1" x14ac:dyDescent="0.2">
      <c r="A12" s="3"/>
      <c r="B12" s="3"/>
      <c r="C12" s="3"/>
      <c r="D12" s="7"/>
      <c r="E12" s="7"/>
      <c r="F12" s="7"/>
      <c r="G12" s="6"/>
      <c r="H12" s="2"/>
      <c r="I12" s="2"/>
      <c r="J12" s="9"/>
    </row>
    <row r="13" spans="1:10" ht="19.25" customHeight="1" x14ac:dyDescent="0.2">
      <c r="A13" s="48" t="s">
        <v>8</v>
      </c>
      <c r="B13" s="41"/>
      <c r="C13" s="41"/>
      <c r="D13" s="41"/>
      <c r="E13" s="41"/>
      <c r="F13" s="41"/>
      <c r="G13" s="15"/>
      <c r="H13" s="15"/>
      <c r="I13" s="2"/>
      <c r="J13" s="9"/>
    </row>
    <row r="14" spans="1:10" ht="22.75" customHeight="1" x14ac:dyDescent="0.2">
      <c r="A14" s="47" t="s">
        <v>9</v>
      </c>
      <c r="B14" s="38"/>
      <c r="C14" s="38"/>
      <c r="D14" s="46">
        <f>I29</f>
        <v>2187000</v>
      </c>
      <c r="E14" s="38"/>
      <c r="F14" s="38"/>
      <c r="G14" s="15"/>
      <c r="H14" s="3"/>
      <c r="I14" s="2"/>
      <c r="J14" s="9"/>
    </row>
    <row r="15" spans="1:10" ht="15" customHeight="1" x14ac:dyDescent="0.2">
      <c r="A15" s="16"/>
      <c r="B15" s="16"/>
      <c r="C15" s="16"/>
      <c r="D15" s="16"/>
      <c r="E15" s="16"/>
      <c r="F15" s="16"/>
      <c r="G15" s="55"/>
      <c r="H15" s="41"/>
      <c r="I15" s="58"/>
      <c r="J15" s="41"/>
    </row>
    <row r="16" spans="1:10" ht="25" customHeight="1" x14ac:dyDescent="0.2">
      <c r="A16" s="17" t="s">
        <v>10</v>
      </c>
      <c r="B16" s="45" t="s">
        <v>11</v>
      </c>
      <c r="C16" s="38"/>
      <c r="D16" s="38"/>
      <c r="E16" s="38"/>
      <c r="F16" s="38"/>
      <c r="G16" s="18" t="s">
        <v>12</v>
      </c>
      <c r="H16" s="18" t="s">
        <v>13</v>
      </c>
      <c r="I16" s="45" t="s">
        <v>14</v>
      </c>
      <c r="J16" s="38"/>
    </row>
    <row r="17" spans="1:10" ht="25" customHeight="1" x14ac:dyDescent="0.2">
      <c r="A17" s="19" t="s">
        <v>15</v>
      </c>
      <c r="B17" s="51" t="s">
        <v>16</v>
      </c>
      <c r="C17" s="52"/>
      <c r="D17" s="52"/>
      <c r="E17" s="52"/>
      <c r="F17" s="52"/>
      <c r="G17" s="20">
        <v>1000</v>
      </c>
      <c r="H17" s="21">
        <v>3</v>
      </c>
      <c r="I17" s="60">
        <f>G17*H17</f>
        <v>3000</v>
      </c>
      <c r="J17" s="52"/>
    </row>
    <row r="18" spans="1:10" ht="25" customHeight="1" x14ac:dyDescent="0.2">
      <c r="A18" s="22" t="s">
        <v>17</v>
      </c>
      <c r="B18" s="43" t="s">
        <v>16</v>
      </c>
      <c r="C18" s="41"/>
      <c r="D18" s="41"/>
      <c r="E18" s="41"/>
      <c r="F18" s="41"/>
      <c r="G18" s="23">
        <v>1000</v>
      </c>
      <c r="H18" s="24">
        <v>22</v>
      </c>
      <c r="I18" s="56">
        <f>IF(H18&gt;0,G18*H18,"")</f>
        <v>22000</v>
      </c>
      <c r="J18" s="41"/>
    </row>
    <row r="19" spans="1:10" ht="25" customHeight="1" x14ac:dyDescent="0.2">
      <c r="A19" s="22" t="s">
        <v>18</v>
      </c>
      <c r="B19" s="43" t="s">
        <v>16</v>
      </c>
      <c r="C19" s="41"/>
      <c r="D19" s="41"/>
      <c r="E19" s="41"/>
      <c r="F19" s="41"/>
      <c r="G19" s="23">
        <v>1000000</v>
      </c>
      <c r="H19" s="24">
        <v>2</v>
      </c>
      <c r="I19" s="56">
        <f>IF(H19&gt;0,G19*H19,"")</f>
        <v>2000000</v>
      </c>
      <c r="J19" s="41"/>
    </row>
    <row r="20" spans="1:10" ht="25" customHeight="1" x14ac:dyDescent="0.2">
      <c r="A20" s="26"/>
      <c r="B20" s="40"/>
      <c r="C20" s="41"/>
      <c r="D20" s="41"/>
      <c r="E20" s="41"/>
      <c r="F20" s="41"/>
      <c r="G20" s="23"/>
      <c r="H20" s="24"/>
      <c r="I20" s="42" t="str">
        <f>IF(H20&gt;0,G20*H20,"")</f>
        <v/>
      </c>
      <c r="J20" s="41"/>
    </row>
    <row r="21" spans="1:10" ht="25" customHeight="1" x14ac:dyDescent="0.2">
      <c r="A21" s="26"/>
      <c r="B21" s="40"/>
      <c r="C21" s="41"/>
      <c r="D21" s="41"/>
      <c r="E21" s="41"/>
      <c r="F21" s="41"/>
      <c r="G21" s="23"/>
      <c r="H21" s="24"/>
      <c r="I21" s="42" t="str">
        <f>IF(H21&gt;0,G21*H21,"")</f>
        <v/>
      </c>
      <c r="J21" s="41"/>
    </row>
    <row r="22" spans="1:10" ht="25" customHeight="1" x14ac:dyDescent="0.2">
      <c r="A22" s="26"/>
      <c r="B22" s="27"/>
      <c r="C22" s="7"/>
      <c r="D22" s="7"/>
      <c r="E22" s="7"/>
      <c r="F22" s="7"/>
      <c r="G22" s="23"/>
      <c r="H22" s="24"/>
      <c r="I22" s="25"/>
      <c r="J22" s="28"/>
    </row>
    <row r="23" spans="1:10" ht="25" customHeight="1" x14ac:dyDescent="0.2">
      <c r="A23" s="26"/>
      <c r="B23" s="40"/>
      <c r="C23" s="41"/>
      <c r="D23" s="41"/>
      <c r="E23" s="41"/>
      <c r="F23" s="41"/>
      <c r="G23" s="23"/>
      <c r="H23" s="24"/>
      <c r="I23" s="42" t="str">
        <f>IF(H23&gt;0,G23*H23,"")</f>
        <v/>
      </c>
      <c r="J23" s="41"/>
    </row>
    <row r="24" spans="1:10" ht="25" customHeight="1" x14ac:dyDescent="0.2">
      <c r="A24" s="26"/>
      <c r="B24" s="40"/>
      <c r="C24" s="41"/>
      <c r="D24" s="41"/>
      <c r="E24" s="41"/>
      <c r="F24" s="41"/>
      <c r="G24" s="23"/>
      <c r="H24" s="24"/>
      <c r="I24" s="42" t="str">
        <f>IF(H24&gt;0,G24*H24,"")</f>
        <v/>
      </c>
      <c r="J24" s="41"/>
    </row>
    <row r="25" spans="1:10" ht="25" customHeight="1" x14ac:dyDescent="0.2">
      <c r="A25" s="26"/>
      <c r="B25" s="40"/>
      <c r="C25" s="41"/>
      <c r="D25" s="41"/>
      <c r="E25" s="41"/>
      <c r="F25" s="41"/>
      <c r="G25" s="23"/>
      <c r="H25" s="24"/>
      <c r="I25" s="42" t="str">
        <f>IF(H25&gt;0,G25*H25,"")</f>
        <v/>
      </c>
      <c r="J25" s="41"/>
    </row>
    <row r="26" spans="1:10" ht="25" customHeight="1" x14ac:dyDescent="0.2">
      <c r="A26" s="29"/>
      <c r="B26" s="39"/>
      <c r="C26" s="38"/>
      <c r="D26" s="38"/>
      <c r="E26" s="38"/>
      <c r="F26" s="38"/>
      <c r="G26" s="30"/>
      <c r="H26" s="31"/>
      <c r="I26" s="37" t="str">
        <f>IF(H26&gt;0,G26*H26,"")</f>
        <v/>
      </c>
      <c r="J26" s="38"/>
    </row>
    <row r="27" spans="1:10" ht="25" customHeight="1" x14ac:dyDescent="0.2">
      <c r="A27" s="32"/>
      <c r="B27" s="32"/>
      <c r="C27" s="32"/>
      <c r="D27" s="32"/>
      <c r="E27" s="32"/>
      <c r="F27" s="32"/>
      <c r="G27" s="32"/>
      <c r="H27" s="33" t="s">
        <v>19</v>
      </c>
      <c r="I27" s="35">
        <f>SUM(I17:J26)</f>
        <v>2025000</v>
      </c>
      <c r="J27" s="36"/>
    </row>
    <row r="28" spans="1:10" ht="25" customHeight="1" x14ac:dyDescent="0.2">
      <c r="A28" s="14"/>
      <c r="B28" s="14"/>
      <c r="C28" s="34"/>
      <c r="D28" s="12"/>
      <c r="E28" s="12"/>
      <c r="F28" s="12"/>
      <c r="G28" s="7"/>
      <c r="H28" s="33" t="s">
        <v>20</v>
      </c>
      <c r="I28" s="35">
        <f>I27*0.08</f>
        <v>162000</v>
      </c>
      <c r="J28" s="36"/>
    </row>
    <row r="29" spans="1:10" ht="25" customHeight="1" x14ac:dyDescent="0.2">
      <c r="A29" s="14"/>
      <c r="B29" s="14"/>
      <c r="C29" s="34"/>
      <c r="D29" s="12"/>
      <c r="E29" s="12"/>
      <c r="F29" s="12"/>
      <c r="G29" s="7"/>
      <c r="H29" s="33" t="s">
        <v>21</v>
      </c>
      <c r="I29" s="35">
        <f>SUM(I27:J28)</f>
        <v>2187000</v>
      </c>
      <c r="J29" s="36"/>
    </row>
  </sheetData>
  <mergeCells count="40">
    <mergeCell ref="I4:J4"/>
    <mergeCell ref="I17:J17"/>
    <mergeCell ref="A2:J2"/>
    <mergeCell ref="A1:J1"/>
    <mergeCell ref="G15:H15"/>
    <mergeCell ref="A7:B7"/>
    <mergeCell ref="I18:J18"/>
    <mergeCell ref="I19:J19"/>
    <mergeCell ref="A8:B8"/>
    <mergeCell ref="D7:F7"/>
    <mergeCell ref="I15:J15"/>
    <mergeCell ref="B20:F20"/>
    <mergeCell ref="B19:F19"/>
    <mergeCell ref="A5:F5"/>
    <mergeCell ref="I16:J16"/>
    <mergeCell ref="D14:F14"/>
    <mergeCell ref="A14:C14"/>
    <mergeCell ref="A13:F13"/>
    <mergeCell ref="B18:F18"/>
    <mergeCell ref="D10:F10"/>
    <mergeCell ref="A10:B10"/>
    <mergeCell ref="B17:F17"/>
    <mergeCell ref="D9:F9"/>
    <mergeCell ref="I20:J20"/>
    <mergeCell ref="A9:B9"/>
    <mergeCell ref="D8:F8"/>
    <mergeCell ref="B16:F16"/>
    <mergeCell ref="B25:F25"/>
    <mergeCell ref="B24:F24"/>
    <mergeCell ref="I23:J23"/>
    <mergeCell ref="B23:F23"/>
    <mergeCell ref="B21:F21"/>
    <mergeCell ref="I25:J25"/>
    <mergeCell ref="I24:J24"/>
    <mergeCell ref="I21:J21"/>
    <mergeCell ref="I29:J29"/>
    <mergeCell ref="I28:J28"/>
    <mergeCell ref="I27:J27"/>
    <mergeCell ref="I26:J26"/>
    <mergeCell ref="B26:F26"/>
  </mergeCells>
  <phoneticPr fontId="8"/>
  <conditionalFormatting sqref="D14 G17:I26 J22 I27:I29">
    <cfRule type="cellIs" dxfId="0" priority="1" stopIfTrue="1" operator="lessThan">
      <formula>0</formula>
    </cfRule>
  </conditionalFormatting>
  <pageMargins left="0.55314960629921262" right="0.55314960629921262" top="0.60629921259842523" bottom="0.60629921259842523" header="0.25" footer="0.25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シート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modified xsi:type="dcterms:W3CDTF">2017-06-15T05:55:15Z</dcterms:modified>
</cp:coreProperties>
</file>