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8258A7E4-71B5-E749-95D8-5E97174854E2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請求書 - 詳細" sheetId="1" r:id="rId1"/>
  </sheets>
  <definedNames>
    <definedName name="_xlnm.Print_Area" localSheetId="0">'請求書 - 詳細'!$A$1:$F$20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4" i="1"/>
  <c r="E5" i="1"/>
  <c r="E6" i="1"/>
  <c r="E7" i="1"/>
  <c r="E8" i="1"/>
  <c r="E9" i="1"/>
  <c r="E10" i="1"/>
  <c r="E11" i="1"/>
  <c r="E13" i="1" s="1"/>
</calcChain>
</file>

<file path=xl/sharedStrings.xml><?xml version="1.0" encoding="utf-8"?>
<sst xmlns="http://schemas.openxmlformats.org/spreadsheetml/2006/main" count="14" uniqueCount="14">
  <si>
    <t>詳細</t>
  </si>
  <si>
    <t>数量</t>
  </si>
  <si>
    <t>単価</t>
  </si>
  <si>
    <t>金額</t>
  </si>
  <si>
    <t>項目1</t>
  </si>
  <si>
    <t>項目2</t>
  </si>
  <si>
    <t>項目3</t>
  </si>
  <si>
    <t>項目4</t>
  </si>
  <si>
    <t>項目5</t>
  </si>
  <si>
    <t>項目6</t>
  </si>
  <si>
    <t>項目7</t>
  </si>
  <si>
    <t>小計</t>
  </si>
  <si>
    <t>消費税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</si>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</sst>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[$¥-411]* #,##0_-;\-[$¥-411]* #,##0_-;_-[$¥-411]* &quot;-&quot;??;_-@_-"/>
  </numFmts>
  <fonts count="3" x14ac:knownFonts="1">
    <font>
      <sz val="10"/>
      <color indexed="8"/>
      <name val="Helvetica Neue Light"/>
    </font>
    <font>
      <b/>
      <sz val="10"/>
      <color indexed="8"/>
      <name val="Helvetica Neue"/>
      <family val="2"/>
    </font>
    <font>
      <sz val="6"/>
      <name val="Helvetica Neue Light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0" fillId="0" borderId="2" xfId="0" applyNumberFormat="1" applyBorder="1">
      <alignment vertical="top" wrapText="1"/>
    </xf>
    <xf numFmtId="0" fontId="0" fillId="0" borderId="2" xfId="0" applyNumberFormat="1" applyBorder="1">
      <alignment vertical="top" wrapText="1"/>
    </xf>
    <xf numFmtId="176" fontId="0" fillId="0" borderId="2" xfId="0" applyNumberFormat="1" applyBorder="1" applyAlignment="1">
      <alignment horizontal="left" vertical="top" wrapText="1"/>
    </xf>
    <xf numFmtId="176" fontId="0" fillId="0" borderId="2" xfId="0" applyNumberFormat="1" applyBorder="1">
      <alignment vertical="top" wrapText="1"/>
    </xf>
    <xf numFmtId="49" fontId="0" fillId="3" borderId="3" xfId="0" applyNumberFormat="1" applyFill="1" applyBorder="1">
      <alignment vertical="top" wrapText="1"/>
    </xf>
    <xf numFmtId="0" fontId="0" fillId="3" borderId="3" xfId="0" applyNumberFormat="1" applyFill="1" applyBorder="1">
      <alignment vertical="top" wrapText="1"/>
    </xf>
    <xf numFmtId="176" fontId="0" fillId="3" borderId="3" xfId="0" applyNumberFormat="1" applyFill="1" applyBorder="1" applyAlignment="1">
      <alignment horizontal="left" vertical="top" wrapText="1"/>
    </xf>
    <xf numFmtId="176" fontId="0" fillId="3" borderId="3" xfId="0" applyNumberForma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176" fontId="0" fillId="0" borderId="3" xfId="0" applyNumberFormat="1" applyBorder="1" applyAlignment="1">
      <alignment horizontal="left" vertical="top" wrapText="1"/>
    </xf>
    <xf numFmtId="176" fontId="0" fillId="0" borderId="3" xfId="0" applyNumberFormat="1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1" xfId="0" applyNumberFormat="1" applyBorder="1">
      <alignment vertical="top" wrapText="1"/>
    </xf>
    <xf numFmtId="176" fontId="0" fillId="0" borderId="1" xfId="0" applyNumberFormat="1" applyBorder="1" applyAlignment="1">
      <alignment horizontal="left" vertical="top" wrapText="1"/>
    </xf>
    <xf numFmtId="176" fontId="0" fillId="0" borderId="1" xfId="0" applyNumberFormat="1" applyBorder="1">
      <alignment vertical="top" wrapText="1"/>
    </xf>
    <xf numFmtId="49" fontId="1" fillId="0" borderId="4" xfId="0" applyNumberFormat="1" applyFont="1" applyBorder="1">
      <alignment vertical="top" wrapText="1"/>
    </xf>
    <xf numFmtId="176" fontId="1" fillId="0" borderId="4" xfId="0" applyNumberFormat="1" applyFont="1" applyBorder="1">
      <alignment vertical="top" wrapText="1"/>
    </xf>
    <xf numFmtId="49" fontId="1" fillId="0" borderId="5" xfId="0" applyNumberFormat="1" applyFont="1" applyBorder="1">
      <alignment vertical="top" wrapText="1"/>
    </xf>
    <xf numFmtId="176" fontId="1" fillId="0" borderId="5" xfId="0" applyNumberFormat="1" applyFont="1" applyBorder="1">
      <alignment vertical="top" wrapText="1"/>
    </xf>
    <xf numFmtId="49" fontId="1" fillId="0" borderId="6" xfId="0" applyNumberFormat="1" applyFont="1" applyBorder="1">
      <alignment vertical="top" wrapText="1"/>
    </xf>
    <xf numFmtId="176" fontId="1" fillId="0" borderId="6" xfId="0" applyNumberFormat="1" applyFont="1" applyBorder="1">
      <alignment vertical="top" wrapText="1"/>
    </xf>
  </cellXfs>
  <cellStyles count="1">
    <cellStyle name="標準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4F4F4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1266077</xdr:colOff>
      <xdr:row>1</xdr:row>
      <xdr:rowOff>128710</xdr:rowOff>
    </xdr:from>
    <xdr:to>
      <xdr:col>3</xdr:col>
      <xdr:colOff>186149</xdr:colOff>
      <xdr:row>1</xdr:row>
      <xdr:rowOff>648108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49974" y="128710"/>
          <a:ext cx="2013828" cy="5193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0" tIns="0" rIns="0" bIns="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500" b="1" i="0" u="none" strike="noStrike" cap="all" spc="5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2500" b="1" i="0" u="none" strike="noStrike" cap="all" spc="5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請求書</a:t>
          </a:r>
          <a:endParaRPr sz="2500" b="1" i="0" u="none" strike="noStrike" cap="none" spc="5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2540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635000" algn="l"/>
            </a:tabLst>
            <a:defRPr sz="25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2500" b="1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>
    <xdr:from>
      <xdr:col>0</xdr:col>
      <xdr:colOff>364847</xdr:colOff>
      <xdr:row>12</xdr:row>
      <xdr:rowOff>204615</xdr:rowOff>
    </xdr:from>
    <xdr:to>
      <xdr:col>5</xdr:col>
      <xdr:colOff>19050</xdr:colOff>
      <xdr:row>20</xdr:row>
      <xdr:rowOff>55182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4847" y="6821315"/>
          <a:ext cx="4873903" cy="188256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2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rPr>
            <a:t>振込先: さしすせそ銀行　たちつて支店　普通１２３４５６７</a:t>
          </a:r>
        </a:p>
        <a:p>
          <a:pPr marL="0" marR="0" indent="0" algn="l" defTabSz="457200" rtl="0" latinLnBrk="0">
            <a:lnSpc>
              <a:spcPct val="12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rPr>
            <a:t>＊恐れ入りますが、振込手数料は貴社にてご負担下さい。</a:t>
          </a:r>
        </a:p>
        <a:p>
          <a:pPr marL="0" marR="0" indent="0" algn="l" defTabSz="457200" rtl="0" latinLnBrk="0">
            <a:lnSpc>
              <a:spcPct val="12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rPr>
            <a:t>お振込期限 : ２０</a:t>
          </a:r>
          <a:r>
            <a:rPr lang="ja-JP" altLang="en-US"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rPr>
            <a:t>２０</a:t>
          </a: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 Neue Light"/>
              <a:ea typeface="Helvetica Neue Light"/>
              <a:cs typeface="Helvetica Neue Light"/>
              <a:sym typeface="Helvetica Neue Light"/>
            </a:rPr>
            <a:t>年４月２５日</a:t>
          </a:r>
        </a:p>
        <a:p>
          <a:pPr marL="0" marR="0" indent="0" algn="l" defTabSz="457200" latinLnBrk="0">
            <a:lnSpc>
              <a:spcPct val="10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かきくけこ商事株式会社</a:t>
          </a:r>
          <a:b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</a:b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〒１２３ー４５６７</a:t>
          </a:r>
          <a:b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</a:b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東京都中央区中央１−２−３</a:t>
          </a:r>
          <a:b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</a:b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電話０３−３４５６−７８９０</a:t>
          </a:r>
          <a:b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</a:b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Eメール : kaisya@kaisya.com</a:t>
          </a:r>
        </a:p>
      </xdr:txBody>
    </xdr:sp>
    <xdr:clientData/>
  </xdr:twoCellAnchor>
  <xdr:twoCellAnchor>
    <xdr:from>
      <xdr:col>1</xdr:col>
      <xdr:colOff>694054</xdr:colOff>
      <xdr:row>1</xdr:row>
      <xdr:rowOff>1187626</xdr:rowOff>
    </xdr:from>
    <xdr:to>
      <xdr:col>4</xdr:col>
      <xdr:colOff>19050</xdr:colOff>
      <xdr:row>1</xdr:row>
      <xdr:rowOff>2790694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41754" y="1784526"/>
          <a:ext cx="3160396" cy="160306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cap="all" spc="36" baseline="0">
              <a:ln>
                <a:noFill/>
              </a:ln>
              <a:solidFill>
                <a:srgbClr val="000000"/>
              </a:solidFill>
              <a:uFillTx/>
              <a:latin typeface="小塚ゴシック Pr6N B"/>
              <a:ea typeface="小塚ゴシック Pr6N B"/>
              <a:cs typeface="小塚ゴシック Pr6N B"/>
              <a:sym typeface="小塚ゴシック Pr6N B"/>
            </a:defRPr>
          </a:pPr>
          <a:r>
            <a:rPr sz="1800" b="0" i="0" u="none" strike="noStrike" cap="all" spc="36" baseline="0">
              <a:ln>
                <a:noFill/>
              </a:ln>
              <a:solidFill>
                <a:srgbClr val="000000"/>
              </a:solidFill>
              <a:uFillTx/>
              <a:latin typeface="小塚ゴシック Pr6N B"/>
              <a:ea typeface="小塚ゴシック Pr6N B"/>
              <a:cs typeface="小塚ゴシック Pr6N B"/>
              <a:sym typeface="小塚ゴシック Pr6N B"/>
            </a:rPr>
            <a:t>あいうえお株式会社　御中</a:t>
          </a:r>
        </a:p>
        <a:p>
          <a:pPr marL="0" marR="0" indent="0" algn="ctr" defTabSz="457200" latinLnBrk="0">
            <a:lnSpc>
              <a:spcPct val="12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defRPr>
          </a:pPr>
          <a:endParaRPr sz="10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小塚ゴシック Pr6N R"/>
            <a:ea typeface="小塚ゴシック Pr6N R"/>
            <a:cs typeface="小塚ゴシック Pr6N R"/>
            <a:sym typeface="小塚ゴシック Pr6N R"/>
          </a:endParaRPr>
        </a:p>
        <a:p>
          <a:pPr marL="0" marR="0" indent="0" algn="ctr" defTabSz="457200" latinLnBrk="0">
            <a:lnSpc>
              <a:spcPct val="12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下記の通りご請求申し上げます。</a:t>
          </a:r>
        </a:p>
        <a:p>
          <a:pPr marL="0" marR="0" indent="0" algn="ctr" defTabSz="457200" rtl="0" latinLnBrk="0">
            <a:lnSpc>
              <a:spcPts val="3800"/>
            </a:lnSpc>
            <a:spcBef>
              <a:spcPts val="120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sng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B"/>
              <a:ea typeface="小塚ゴシック Pr6N B"/>
              <a:cs typeface="小塚ゴシック Pr6N B"/>
              <a:sym typeface="小塚ゴシック Pr6N B"/>
            </a:defRPr>
          </a:pPr>
          <a:r>
            <a:rPr sz="1800" b="0" i="0" u="sng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B"/>
              <a:ea typeface="小塚ゴシック Pr6N B"/>
              <a:cs typeface="小塚ゴシック Pr6N B"/>
              <a:sym typeface="小塚ゴシック Pr6N B"/>
            </a:rPr>
            <a:t>金額 　                   30,</a:t>
          </a:r>
          <a:r>
            <a:rPr lang="en-US" sz="1800" b="0" i="0" u="sng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B"/>
              <a:ea typeface="小塚ゴシック Pr6N B"/>
              <a:cs typeface="小塚ゴシック Pr6N B"/>
              <a:sym typeface="小塚ゴシック Pr6N B"/>
            </a:rPr>
            <a:t>80</a:t>
          </a:r>
          <a:r>
            <a:rPr sz="1800" b="0" i="0" u="sng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B"/>
              <a:ea typeface="小塚ゴシック Pr6N B"/>
              <a:cs typeface="小塚ゴシック Pr6N B"/>
              <a:sym typeface="小塚ゴシック Pr6N B"/>
            </a:rPr>
            <a:t>0円 　</a:t>
          </a:r>
        </a:p>
      </xdr:txBody>
    </xdr:sp>
    <xdr:clientData/>
  </xdr:twoCellAnchor>
  <xdr:twoCellAnchor>
    <xdr:from>
      <xdr:col>3</xdr:col>
      <xdr:colOff>222250</xdr:colOff>
      <xdr:row>1</xdr:row>
      <xdr:rowOff>550416</xdr:rowOff>
    </xdr:from>
    <xdr:to>
      <xdr:col>5</xdr:col>
      <xdr:colOff>694333</xdr:colOff>
      <xdr:row>1</xdr:row>
      <xdr:rowOff>986433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68750" y="1147316"/>
          <a:ext cx="1945283" cy="43601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発行日 : ２０</a:t>
          </a:r>
          <a:r>
            <a:rPr lang="en-US"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２０</a:t>
          </a: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年３月２１日</a:t>
          </a:r>
          <a:b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</a:b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小塚ゴシック Pr6N R"/>
              <a:ea typeface="小塚ゴシック Pr6N R"/>
              <a:cs typeface="小塚ゴシック Pr6N R"/>
              <a:sym typeface="小塚ゴシック Pr6N R"/>
            </a:rPr>
            <a:t>番    号 : ００１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02_Invoice">
  <a:themeElements>
    <a:clrScheme name="02_Invoice">
      <a:dk1>
        <a:srgbClr val="000000"/>
      </a:dk1>
      <a:lt1>
        <a:srgbClr val="FFFFFF"/>
      </a:lt1>
      <a:dk2>
        <a:srgbClr val="535F65"/>
      </a:dk2>
      <a:lt2>
        <a:srgbClr val="F4F2EF"/>
      </a:lt2>
      <a:accent1>
        <a:srgbClr val="85B9C9"/>
      </a:accent1>
      <a:accent2>
        <a:srgbClr val="93B06D"/>
      </a:accent2>
      <a:accent3>
        <a:srgbClr val="FED227"/>
      </a:accent3>
      <a:accent4>
        <a:srgbClr val="F3A14D"/>
      </a:accent4>
      <a:accent5>
        <a:srgbClr val="E67869"/>
      </a:accent5>
      <a:accent6>
        <a:srgbClr val="899FD7"/>
      </a:accent6>
      <a:hlink>
        <a:srgbClr val="0000FF"/>
      </a:hlink>
      <a:folHlink>
        <a:srgbClr val="FF00FF"/>
      </a:folHlink>
    </a:clrScheme>
    <a:fontScheme name="02_Invoice">
      <a:majorFont>
        <a:latin typeface="Helvetica Neue UltraLight"/>
        <a:ea typeface="Helvetica Neue UltraLight"/>
        <a:cs typeface="Helvetica Neue UltraLight"/>
      </a:majorFont>
      <a:minorFont>
        <a:latin typeface="Helvetica Neue"/>
        <a:ea typeface="Helvetica Neue"/>
        <a:cs typeface="Helvetica Neue"/>
      </a:minorFont>
    </a:fontScheme>
    <a:fmtScheme name="02_Invo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hueOff val="366345"/>
            <a:satOff val="11385"/>
            <a:lumOff val="-23239"/>
          </a:schemeClr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20000"/>
          </a:lnSpc>
          <a:spcBef>
            <a:spcPts val="90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>
              <a:hueOff val="366345"/>
              <a:satOff val="11385"/>
              <a:lumOff val="-23239"/>
            </a:schemeClr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90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 Neue Light"/>
            <a:ea typeface="Helvetica Neue Light"/>
            <a:cs typeface="Helvetica Neue Light"/>
            <a:sym typeface="Helvetica Neue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"/>
  <sheetViews>
    <sheetView showGridLines="0" tabSelected="1" workbookViewId="0">
      <selection activeCell="G10" sqref="G10"/>
    </sheetView>
  </sheetViews>
  <sheetFormatPr baseColWidth="10" defaultColWidth="30.83203125" defaultRowHeight="20" customHeight="1" x14ac:dyDescent="0.15"/>
  <cols>
    <col min="1" max="1" width="8.5" style="1" customWidth="1"/>
    <col min="2" max="2" width="31" style="1" customWidth="1"/>
    <col min="3" max="5" width="9.6640625" style="1" customWidth="1"/>
    <col min="6" max="6" width="9.1640625" style="1" customWidth="1"/>
    <col min="7" max="256" width="31" style="1" customWidth="1"/>
  </cols>
  <sheetData>
    <row r="1" spans="2:5" ht="47" customHeight="1" x14ac:dyDescent="0.15"/>
    <row r="2" spans="2:5" ht="281.25" customHeight="1" x14ac:dyDescent="0.15"/>
    <row r="3" spans="2:5" ht="18.5" customHeight="1" x14ac:dyDescent="0.15">
      <c r="B3" s="2" t="s">
        <v>0</v>
      </c>
      <c r="C3" s="2" t="s">
        <v>1</v>
      </c>
      <c r="D3" s="2" t="s">
        <v>2</v>
      </c>
      <c r="E3" s="2" t="s">
        <v>3</v>
      </c>
    </row>
    <row r="4" spans="2:5" ht="20.25" customHeight="1" x14ac:dyDescent="0.15">
      <c r="B4" s="3" t="s">
        <v>4</v>
      </c>
      <c r="C4" s="4">
        <v>1</v>
      </c>
      <c r="D4" s="5">
        <v>1000</v>
      </c>
      <c r="E4" s="6">
        <f t="shared" ref="E4:E10" si="0">C4*D4</f>
        <v>1000</v>
      </c>
    </row>
    <row r="5" spans="2:5" ht="19.75" customHeight="1" x14ac:dyDescent="0.15">
      <c r="B5" s="7" t="s">
        <v>5</v>
      </c>
      <c r="C5" s="8">
        <v>2</v>
      </c>
      <c r="D5" s="9">
        <v>1000</v>
      </c>
      <c r="E5" s="10">
        <f t="shared" si="0"/>
        <v>2000</v>
      </c>
    </row>
    <row r="6" spans="2:5" ht="19.75" customHeight="1" x14ac:dyDescent="0.15">
      <c r="B6" s="11" t="s">
        <v>6</v>
      </c>
      <c r="C6" s="12">
        <v>3</v>
      </c>
      <c r="D6" s="13">
        <v>1000</v>
      </c>
      <c r="E6" s="14">
        <f t="shared" si="0"/>
        <v>3000</v>
      </c>
    </row>
    <row r="7" spans="2:5" ht="19.75" customHeight="1" x14ac:dyDescent="0.15">
      <c r="B7" s="7" t="s">
        <v>7</v>
      </c>
      <c r="C7" s="8">
        <v>4</v>
      </c>
      <c r="D7" s="9">
        <v>1000</v>
      </c>
      <c r="E7" s="10">
        <f t="shared" si="0"/>
        <v>4000</v>
      </c>
    </row>
    <row r="8" spans="2:5" ht="19.75" customHeight="1" x14ac:dyDescent="0.15">
      <c r="B8" s="11" t="s">
        <v>8</v>
      </c>
      <c r="C8" s="12">
        <v>5</v>
      </c>
      <c r="D8" s="13">
        <v>1000</v>
      </c>
      <c r="E8" s="14">
        <f t="shared" si="0"/>
        <v>5000</v>
      </c>
    </row>
    <row r="9" spans="2:5" ht="19.75" customHeight="1" x14ac:dyDescent="0.15">
      <c r="B9" s="7" t="s">
        <v>9</v>
      </c>
      <c r="C9" s="8">
        <v>6</v>
      </c>
      <c r="D9" s="9">
        <v>1000</v>
      </c>
      <c r="E9" s="10">
        <f t="shared" si="0"/>
        <v>6000</v>
      </c>
    </row>
    <row r="10" spans="2:5" ht="20.25" customHeight="1" x14ac:dyDescent="0.15">
      <c r="B10" s="15" t="s">
        <v>10</v>
      </c>
      <c r="C10" s="16">
        <v>7</v>
      </c>
      <c r="D10" s="17">
        <v>1000</v>
      </c>
      <c r="E10" s="18">
        <f t="shared" si="0"/>
        <v>7000</v>
      </c>
    </row>
    <row r="11" spans="2:5" ht="20.75" customHeight="1" x14ac:dyDescent="0.15">
      <c r="B11" s="19"/>
      <c r="C11" s="19"/>
      <c r="D11" s="19" t="s">
        <v>11</v>
      </c>
      <c r="E11" s="20">
        <f>SUM(E4:E10)</f>
        <v>28000</v>
      </c>
    </row>
    <row r="12" spans="2:5" ht="20.75" customHeight="1" x14ac:dyDescent="0.15">
      <c r="B12" s="21"/>
      <c r="C12" s="21"/>
      <c r="D12" s="21" t="s">
        <v>12</v>
      </c>
      <c r="E12" s="22">
        <f>E11*10%</f>
        <v>2800</v>
      </c>
    </row>
    <row r="13" spans="2:5" ht="20.25" customHeight="1" x14ac:dyDescent="0.15">
      <c r="B13" s="23"/>
      <c r="C13" s="23"/>
      <c r="D13" s="23" t="s">
        <v>13</v>
      </c>
      <c r="E13" s="24">
        <f>E11+E12</f>
        <v>30800</v>
      </c>
    </row>
  </sheetData>
  <phoneticPr fontId="2"/>
  <pageMargins left="0.83" right="0.83" top="0.25" bottom="0.75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- 詳細</vt:lpstr>
      <vt:lpstr>'請求書 - 詳細'!Print_Area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dcterms:modified xsi:type="dcterms:W3CDTF">2023-11-15T07:05:53Z</dcterms:modified>
</cp:coreProperties>
</file>