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 date1904="1"/>
  <mc:AlternateContent xmlns:mc="http://schemas.openxmlformats.org/markup-compatibility/2006">
    <mc:Choice Requires="x15">
      <x15ac:absPath xmlns:x15ac="http://schemas.microsoft.com/office/spreadsheetml/2010/11/ac" url="/Users/tufecompany/Desktop/hinagata/omitsumori/002/"/>
    </mc:Choice>
  </mc:AlternateContent>
  <bookViews>
    <workbookView xWindow="0" yWindow="0" windowWidth="28800" windowHeight="18000"/>
  </bookViews>
  <sheets>
    <sheet name="見積書" sheetId="1" r:id="rId1"/>
  </sheets>
  <definedNames>
    <definedName name="_xlnm.Print_Area" localSheetId="0">見積書!$A$1:$I$43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F43" i="1"/>
  <c r="E43" i="1"/>
  <c r="D43" i="1"/>
</calcChain>
</file>

<file path=xl/sharedStrings.xml><?xml version="1.0" encoding="utf-8"?>
<sst xmlns="http://schemas.openxmlformats.org/spreadsheetml/2006/main" count="55" uniqueCount="36">
  <si>
    <t>お見積書</t>
  </si>
  <si>
    <t>あいうえお株式会社</t>
  </si>
  <si>
    <t>日付 : ２０１７年３月２１日</t>
  </si>
  <si>
    <t>〇〇様</t>
  </si>
  <si>
    <t>No:</t>
  </si>
  <si>
    <t>いつもお引き立て賜りありがとうございます。</t>
  </si>
  <si>
    <t>〒123-4567</t>
  </si>
  <si>
    <t>下記の通り、お見積もりさせて頂きます。</t>
  </si>
  <si>
    <t>ご検討の程宜しくお願い致します。</t>
  </si>
  <si>
    <t>１：案件	　　　　2017年展開バッグ
２：納品日	　　　　別途ご相談させて頂きます。
３：納品形態	　　　　御社指定場所一括納品
４：お支払条件         　通常通り
５：お引取条件 　　　 一括買取
６：お見積もり期限	   2017年4月21日</t>
  </si>
  <si>
    <t>かきくけこ商事株式会社</t>
  </si>
  <si>
    <t>＊以下全て税抜き価格</t>
  </si>
  <si>
    <t>Design  No.</t>
  </si>
  <si>
    <t>Item</t>
  </si>
  <si>
    <t>色</t>
  </si>
  <si>
    <t>数</t>
  </si>
  <si>
    <t>上代</t>
  </si>
  <si>
    <t>下代</t>
  </si>
  <si>
    <t>下代合計</t>
  </si>
  <si>
    <t>デザイン（備考）</t>
  </si>
  <si>
    <t>丸型バッグ</t>
  </si>
  <si>
    <t>BLK</t>
  </si>
  <si>
    <t>BR</t>
  </si>
  <si>
    <t>トートバッグ</t>
  </si>
  <si>
    <t>WHI</t>
  </si>
  <si>
    <t>四角バッグ</t>
  </si>
  <si>
    <t>コットンバッグ</t>
  </si>
  <si>
    <t>合皮バッグ</t>
  </si>
  <si>
    <t>合皮バッグ小</t>
  </si>
  <si>
    <t>スモールバッグ</t>
  </si>
  <si>
    <t>2wayバッグ</t>
  </si>
  <si>
    <t>合計</t>
  </si>
  <si>
    <r>
      <rPr>
        <sz val="10"/>
        <color indexed="8"/>
        <rFont val="ＭＳ Ｐゴシック"/>
        <family val="3"/>
        <charset val="128"/>
      </rPr>
      <t>東京都中央区中央１−２−３</t>
    </r>
  </si>
  <si>
    <r>
      <rPr>
        <sz val="10"/>
        <color indexed="8"/>
        <rFont val="ＭＳ Ｐゴシック"/>
        <family val="3"/>
        <charset val="128"/>
      </rPr>
      <t>FAX ０３−３４５６−７８９０</t>
    </r>
  </si>
  <si>
    <r>
      <rPr>
        <sz val="10"/>
        <color indexed="8"/>
        <rFont val="ＭＳ Ｐゴシック"/>
        <family val="3"/>
        <charset val="128"/>
      </rPr>
      <t xml:space="preserve">Eメール : </t>
    </r>
    <r>
      <rPr>
        <u/>
        <sz val="11"/>
        <color indexed="10"/>
        <rFont val="ＭＳ Ｐゴシック"/>
        <family val="3"/>
        <charset val="128"/>
      </rPr>
      <t>kaisya@kaisya.com</t>
    </r>
  </si>
  <si>
    <t>お見積もり金額（税抜き）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</si>
</sst>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&quot;\&quot;#,##0&quot; &quot;;&quot;(\&quot;#,##0\)"/>
    <numFmt numFmtId="177" formatCode="&quot;\&quot;#,##0;&quot;\-&quot;#,##0"/>
  </numFmts>
  <fonts count="10" x14ac:knownFonts="1">
    <font>
      <sz val="10"/>
      <color indexed="8"/>
      <name val="ヒラギノ角ゴ ProN W3"/>
    </font>
    <font>
      <sz val="11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sz val="6"/>
      <name val="ヒラギノ角ゴ ProN W3"/>
      <family val="3"/>
      <charset val="128"/>
    </font>
    <font>
      <sz val="16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gradientFill degree="270">
        <stop position="0">
          <color rgb="FFDAFCA4"/>
        </stop>
        <stop position="0.35">
          <color rgb="FFE4FCBF"/>
        </stop>
        <stop position="1">
          <color rgb="FFF4FEE5"/>
        </stop>
      </gradient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1"/>
      </bottom>
      <diagonal/>
    </border>
    <border>
      <left style="thin">
        <color indexed="9"/>
      </left>
      <right style="thin">
        <color indexed="9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 style="thin">
        <color indexed="11"/>
      </bottom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9"/>
      </left>
      <right/>
      <top style="thin">
        <color indexed="9"/>
      </top>
      <bottom style="thin">
        <color rgb="FF92D05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rgb="FF92D050"/>
      </bottom>
      <diagonal/>
    </border>
    <border>
      <left style="thin">
        <color indexed="9"/>
      </left>
      <right/>
      <top style="thin">
        <color rgb="FF92D050"/>
      </top>
      <bottom style="thin">
        <color indexed="9"/>
      </bottom>
      <diagonal/>
    </border>
    <border>
      <left style="thin">
        <color rgb="FF92D050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indexed="9"/>
      </bottom>
      <diagonal/>
    </border>
    <border>
      <left style="thin">
        <color indexed="9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9"/>
      </left>
      <right/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8">
    <xf numFmtId="0" fontId="0" fillId="0" borderId="0" xfId="0" applyFont="1" applyAlignment="1">
      <alignment vertical="top" wrapText="1"/>
    </xf>
    <xf numFmtId="0" fontId="1" fillId="0" borderId="0" xfId="0" applyNumberFormat="1" applyFont="1" applyAlignment="1">
      <alignment vertical="center"/>
    </xf>
    <xf numFmtId="0" fontId="3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center"/>
    </xf>
    <xf numFmtId="0" fontId="1" fillId="0" borderId="4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6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vertical="center"/>
    </xf>
    <xf numFmtId="0" fontId="1" fillId="0" borderId="8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vertical="center"/>
    </xf>
    <xf numFmtId="0" fontId="1" fillId="0" borderId="10" xfId="0" applyNumberFormat="1" applyFont="1" applyBorder="1" applyAlignment="1">
      <alignment vertical="center"/>
    </xf>
    <xf numFmtId="0" fontId="1" fillId="0" borderId="11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0" fontId="1" fillId="0" borderId="12" xfId="0" applyNumberFormat="1" applyFont="1" applyBorder="1" applyAlignment="1">
      <alignment vertical="center"/>
    </xf>
    <xf numFmtId="0" fontId="1" fillId="0" borderId="13" xfId="0" applyNumberFormat="1" applyFont="1" applyBorder="1" applyAlignment="1">
      <alignment vertical="center"/>
    </xf>
    <xf numFmtId="0" fontId="1" fillId="0" borderId="14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0" fontId="1" fillId="0" borderId="11" xfId="0" applyNumberFormat="1" applyFont="1" applyBorder="1" applyAlignment="1">
      <alignment vertical="center"/>
    </xf>
    <xf numFmtId="0" fontId="1" fillId="0" borderId="4" xfId="0" applyNumberFormat="1" applyFont="1" applyBorder="1" applyAlignment="1">
      <alignment vertical="center"/>
    </xf>
    <xf numFmtId="49" fontId="1" fillId="0" borderId="15" xfId="0" applyNumberFormat="1" applyFont="1" applyBorder="1" applyAlignment="1">
      <alignment vertical="center"/>
    </xf>
    <xf numFmtId="0" fontId="1" fillId="0" borderId="15" xfId="0" applyNumberFormat="1" applyFont="1" applyBorder="1" applyAlignment="1">
      <alignment vertical="center"/>
    </xf>
    <xf numFmtId="0" fontId="1" fillId="0" borderId="16" xfId="0" applyNumberFormat="1" applyFont="1" applyBorder="1" applyAlignment="1">
      <alignment vertical="center"/>
    </xf>
    <xf numFmtId="49" fontId="1" fillId="2" borderId="17" xfId="0" applyNumberFormat="1" applyFont="1" applyFill="1" applyBorder="1" applyAlignment="1">
      <alignment horizontal="left" vertical="center"/>
    </xf>
    <xf numFmtId="0" fontId="1" fillId="0" borderId="17" xfId="0" applyNumberFormat="1" applyFont="1" applyBorder="1" applyAlignment="1">
      <alignment horizontal="left" vertical="center"/>
    </xf>
    <xf numFmtId="49" fontId="1" fillId="0" borderId="17" xfId="0" applyNumberFormat="1" applyFont="1" applyBorder="1" applyAlignment="1">
      <alignment horizontal="left" vertical="center"/>
    </xf>
    <xf numFmtId="176" fontId="1" fillId="0" borderId="17" xfId="0" applyNumberFormat="1" applyFont="1" applyBorder="1" applyAlignment="1">
      <alignment horizontal="left" vertical="center"/>
    </xf>
    <xf numFmtId="177" fontId="1" fillId="0" borderId="17" xfId="0" applyNumberFormat="1" applyFont="1" applyBorder="1" applyAlignment="1">
      <alignment horizontal="left" vertical="center"/>
    </xf>
    <xf numFmtId="0" fontId="1" fillId="0" borderId="10" xfId="0" applyNumberFormat="1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NumberFormat="1" applyFont="1" applyBorder="1" applyAlignment="1">
      <alignment vertical="center"/>
    </xf>
    <xf numFmtId="0" fontId="1" fillId="0" borderId="5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49" fontId="1" fillId="2" borderId="18" xfId="0" applyNumberFormat="1" applyFont="1" applyFill="1" applyBorder="1" applyAlignment="1">
      <alignment horizontal="left" vertical="center"/>
    </xf>
    <xf numFmtId="49" fontId="1" fillId="0" borderId="3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horizontal="left" vertical="center"/>
    </xf>
    <xf numFmtId="0" fontId="1" fillId="0" borderId="14" xfId="0" applyNumberFormat="1" applyFont="1" applyBorder="1" applyAlignment="1">
      <alignment horizontal="left" vertical="center"/>
    </xf>
    <xf numFmtId="0" fontId="1" fillId="0" borderId="3" xfId="0" applyNumberFormat="1" applyFont="1" applyBorder="1" applyAlignment="1">
      <alignment horizontal="left" vertical="center"/>
    </xf>
    <xf numFmtId="0" fontId="1" fillId="0" borderId="2" xfId="0" applyNumberFormat="1" applyFont="1" applyBorder="1" applyAlignment="1">
      <alignment horizontal="left" vertical="center"/>
    </xf>
    <xf numFmtId="0" fontId="1" fillId="0" borderId="18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vertical="center" wrapText="1"/>
    </xf>
    <xf numFmtId="0" fontId="1" fillId="0" borderId="6" xfId="0" applyNumberFormat="1" applyFont="1" applyBorder="1" applyAlignment="1">
      <alignment vertical="center"/>
    </xf>
    <xf numFmtId="0" fontId="1" fillId="0" borderId="7" xfId="0" applyNumberFormat="1" applyFont="1" applyBorder="1" applyAlignment="1">
      <alignment vertical="center"/>
    </xf>
    <xf numFmtId="0" fontId="1" fillId="0" borderId="9" xfId="0" applyNumberFormat="1" applyFont="1" applyBorder="1" applyAlignment="1">
      <alignment vertical="center"/>
    </xf>
    <xf numFmtId="0" fontId="1" fillId="0" borderId="8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vertical="center"/>
    </xf>
    <xf numFmtId="0" fontId="1" fillId="0" borderId="14" xfId="0" applyNumberFormat="1" applyFont="1" applyBorder="1" applyAlignment="1">
      <alignment vertical="center"/>
    </xf>
    <xf numFmtId="0" fontId="1" fillId="0" borderId="11" xfId="0" applyNumberFormat="1" applyFont="1" applyBorder="1" applyAlignment="1">
      <alignment vertical="center"/>
    </xf>
    <xf numFmtId="0" fontId="1" fillId="0" borderId="4" xfId="0" applyNumberFormat="1" applyFont="1" applyBorder="1" applyAlignment="1">
      <alignment vertical="center"/>
    </xf>
    <xf numFmtId="0" fontId="1" fillId="0" borderId="21" xfId="0" applyNumberFormat="1" applyFont="1" applyBorder="1" applyAlignment="1">
      <alignment vertical="center"/>
    </xf>
    <xf numFmtId="0" fontId="1" fillId="0" borderId="20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/>
    </xf>
    <xf numFmtId="5" fontId="8" fillId="0" borderId="24" xfId="0" applyNumberFormat="1" applyFont="1" applyBorder="1" applyAlignment="1">
      <alignment horizontal="center" vertical="center"/>
    </xf>
    <xf numFmtId="5" fontId="8" fillId="0" borderId="25" xfId="0" applyNumberFormat="1" applyFont="1" applyBorder="1" applyAlignment="1">
      <alignment horizontal="center" vertical="center"/>
    </xf>
    <xf numFmtId="5" fontId="8" fillId="0" borderId="26" xfId="0" applyNumberFormat="1" applyFont="1" applyBorder="1" applyAlignment="1">
      <alignment horizontal="center" vertical="center"/>
    </xf>
    <xf numFmtId="0" fontId="6" fillId="3" borderId="22" xfId="0" applyNumberFormat="1" applyFont="1" applyFill="1" applyBorder="1" applyAlignment="1">
      <alignment horizontal="center" vertical="center"/>
    </xf>
    <xf numFmtId="0" fontId="7" fillId="3" borderId="27" xfId="0" applyNumberFormat="1" applyFont="1" applyFill="1" applyBorder="1" applyAlignment="1">
      <alignment horizontal="center" vertical="center"/>
    </xf>
    <xf numFmtId="0" fontId="1" fillId="0" borderId="28" xfId="0" applyNumberFormat="1" applyFont="1" applyBorder="1" applyAlignment="1">
      <alignment vertical="center"/>
    </xf>
    <xf numFmtId="0" fontId="1" fillId="0" borderId="29" xfId="0" applyNumberFormat="1" applyFont="1" applyBorder="1" applyAlignment="1">
      <alignment vertical="center"/>
    </xf>
    <xf numFmtId="0" fontId="1" fillId="0" borderId="30" xfId="0" applyNumberFormat="1" applyFont="1" applyBorder="1" applyAlignment="1">
      <alignment vertical="center"/>
    </xf>
    <xf numFmtId="0" fontId="1" fillId="0" borderId="31" xfId="0" applyNumberFormat="1" applyFont="1" applyBorder="1" applyAlignment="1">
      <alignment vertical="center"/>
    </xf>
    <xf numFmtId="0" fontId="9" fillId="4" borderId="32" xfId="0" applyNumberFormat="1" applyFont="1" applyFill="1" applyBorder="1" applyAlignment="1">
      <alignment vertical="center"/>
    </xf>
  </cellXfs>
  <cellStyles count="1">
    <cellStyle name="標準" xfId="0" builtinId="0"/>
  </cellStyles>
  <dxfs count="1">
    <dxf>
      <font>
        <color rgb="FFFE2500"/>
      </font>
    </dxf>
  </dxfs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FFF"/>
      <rgbColor rgb="FF0432FE"/>
      <rgbColor rgb="FFA5A5A5"/>
      <rgbColor rgb="FFFE2500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isya@kaisy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3"/>
  <sheetViews>
    <sheetView showGridLines="0" tabSelected="1" workbookViewId="0">
      <selection activeCell="E10" sqref="E10"/>
    </sheetView>
  </sheetViews>
  <sheetFormatPr baseColWidth="12" defaultColWidth="17.5703125" defaultRowHeight="13" customHeight="1" x14ac:dyDescent="0.2"/>
  <cols>
    <col min="1" max="1" width="13.140625" style="1" customWidth="1"/>
    <col min="2" max="2" width="13.28515625" style="1" customWidth="1"/>
    <col min="3" max="3" width="4.5703125" style="1" customWidth="1"/>
    <col min="4" max="4" width="2.85546875" style="1" customWidth="1"/>
    <col min="5" max="5" width="7" style="1" customWidth="1"/>
    <col min="6" max="6" width="7.140625" style="1" customWidth="1"/>
    <col min="7" max="7" width="8.28515625" style="1" customWidth="1"/>
    <col min="8" max="8" width="11.7109375" style="1" customWidth="1"/>
    <col min="9" max="9" width="13" style="1" customWidth="1"/>
    <col min="10" max="255" width="17.5703125" style="1" customWidth="1"/>
    <col min="256" max="16384" width="17.5703125" style="2"/>
  </cols>
  <sheetData>
    <row r="1" spans="1:9" ht="29.25" customHeight="1" x14ac:dyDescent="0.2">
      <c r="A1" s="36" t="s">
        <v>0</v>
      </c>
      <c r="B1" s="37"/>
      <c r="C1" s="37"/>
      <c r="D1" s="37"/>
      <c r="E1" s="37"/>
      <c r="F1" s="37"/>
      <c r="G1" s="37"/>
      <c r="H1" s="37"/>
      <c r="I1" s="37"/>
    </row>
    <row r="2" spans="1:9" ht="15.25" customHeight="1" x14ac:dyDescent="0.2">
      <c r="A2" s="3" t="s">
        <v>1</v>
      </c>
      <c r="B2" s="4"/>
      <c r="C2" s="5"/>
      <c r="D2" s="4"/>
      <c r="E2" s="6"/>
      <c r="F2" s="6"/>
      <c r="G2" s="6"/>
      <c r="H2" s="39" t="s">
        <v>2</v>
      </c>
      <c r="I2" s="35"/>
    </row>
    <row r="3" spans="1:9" ht="15.25" customHeight="1" x14ac:dyDescent="0.2">
      <c r="A3" s="7" t="s">
        <v>3</v>
      </c>
      <c r="B3" s="8"/>
      <c r="C3" s="9"/>
      <c r="D3" s="10"/>
      <c r="E3" s="8"/>
      <c r="F3" s="8"/>
      <c r="G3" s="8"/>
      <c r="H3" s="40" t="s">
        <v>4</v>
      </c>
      <c r="I3" s="32"/>
    </row>
    <row r="4" spans="1:9" ht="15.25" customHeight="1" x14ac:dyDescent="0.2">
      <c r="A4" s="32"/>
      <c r="B4" s="32"/>
      <c r="C4" s="35"/>
      <c r="D4" s="32"/>
      <c r="E4" s="32"/>
      <c r="F4" s="32"/>
      <c r="G4" s="32"/>
      <c r="H4" s="32"/>
      <c r="I4" s="32"/>
    </row>
    <row r="5" spans="1:9" ht="15.25" customHeight="1" x14ac:dyDescent="0.2">
      <c r="A5" s="32"/>
      <c r="B5" s="32"/>
      <c r="C5" s="32"/>
      <c r="D5" s="32"/>
      <c r="E5" s="32"/>
      <c r="F5" s="32"/>
      <c r="G5" s="32"/>
      <c r="H5" s="32"/>
      <c r="I5" s="32"/>
    </row>
    <row r="6" spans="1:9" ht="15.25" customHeight="1" x14ac:dyDescent="0.2">
      <c r="A6" s="11" t="s">
        <v>5</v>
      </c>
      <c r="B6" s="12"/>
      <c r="C6" s="10"/>
      <c r="D6" s="8"/>
      <c r="E6" s="8"/>
      <c r="F6" s="13"/>
      <c r="G6" s="8"/>
      <c r="H6" s="14" t="s">
        <v>6</v>
      </c>
      <c r="I6" s="12"/>
    </row>
    <row r="7" spans="1:9" ht="15.25" customHeight="1" x14ac:dyDescent="0.2">
      <c r="A7" s="14" t="s">
        <v>7</v>
      </c>
      <c r="B7" s="12"/>
      <c r="C7" s="10"/>
      <c r="D7" s="8"/>
      <c r="E7" s="15"/>
      <c r="F7" s="16"/>
      <c r="G7" s="10"/>
      <c r="H7" s="41" t="s">
        <v>32</v>
      </c>
      <c r="I7" s="42"/>
    </row>
    <row r="8" spans="1:9" ht="15.25" customHeight="1" x14ac:dyDescent="0.2">
      <c r="A8" s="17" t="s">
        <v>8</v>
      </c>
      <c r="B8" s="18"/>
      <c r="C8" s="10"/>
      <c r="D8" s="8"/>
      <c r="E8" s="8"/>
      <c r="F8" s="19"/>
      <c r="G8" s="8"/>
      <c r="H8" s="43"/>
      <c r="I8" s="44"/>
    </row>
    <row r="9" spans="1:9" ht="15.25" customHeight="1" x14ac:dyDescent="0.2">
      <c r="A9" s="4"/>
      <c r="B9" s="6"/>
      <c r="C9" s="8"/>
      <c r="D9" s="8"/>
      <c r="E9" s="15"/>
      <c r="F9" s="16"/>
      <c r="G9" s="10"/>
      <c r="H9" s="15" t="s">
        <v>33</v>
      </c>
      <c r="I9" s="10"/>
    </row>
    <row r="10" spans="1:9" ht="15.25" customHeight="1" x14ac:dyDescent="0.2">
      <c r="A10" s="10"/>
      <c r="B10" s="8"/>
      <c r="C10" s="8"/>
      <c r="D10" s="8"/>
      <c r="E10" s="15"/>
      <c r="F10" s="16"/>
      <c r="G10" s="10"/>
      <c r="H10" s="15" t="s">
        <v>34</v>
      </c>
      <c r="I10" s="10"/>
    </row>
    <row r="11" spans="1:9" ht="15.25" customHeight="1" x14ac:dyDescent="0.2">
      <c r="A11" s="46" t="s">
        <v>9</v>
      </c>
      <c r="B11" s="47"/>
      <c r="C11" s="47"/>
      <c r="D11" s="47"/>
      <c r="E11" s="48"/>
      <c r="F11" s="16"/>
      <c r="G11" s="20"/>
      <c r="H11" s="13"/>
      <c r="I11" s="15"/>
    </row>
    <row r="12" spans="1:9" ht="15.25" customHeight="1" x14ac:dyDescent="0.2">
      <c r="A12" s="47"/>
      <c r="B12" s="49"/>
      <c r="C12" s="32"/>
      <c r="D12" s="50"/>
      <c r="E12" s="51"/>
      <c r="F12" s="16"/>
      <c r="G12" s="4"/>
      <c r="H12" s="21" t="s">
        <v>10</v>
      </c>
      <c r="I12" s="10"/>
    </row>
    <row r="13" spans="1:9" ht="15.25" customHeight="1" x14ac:dyDescent="0.2">
      <c r="A13" s="47"/>
      <c r="B13" s="49"/>
      <c r="C13" s="50"/>
      <c r="D13" s="47"/>
      <c r="E13" s="47"/>
      <c r="F13" s="19"/>
      <c r="G13" s="8"/>
      <c r="H13" s="8"/>
      <c r="I13" s="8"/>
    </row>
    <row r="14" spans="1:9" ht="15.25" customHeight="1" x14ac:dyDescent="0.2">
      <c r="A14" s="47"/>
      <c r="B14" s="49"/>
      <c r="C14" s="52"/>
      <c r="D14" s="53"/>
      <c r="E14" s="48"/>
      <c r="F14" s="16"/>
      <c r="G14" s="10"/>
      <c r="H14" s="8"/>
      <c r="I14" s="8"/>
    </row>
    <row r="15" spans="1:9" ht="15.25" customHeight="1" x14ac:dyDescent="0.2">
      <c r="A15" s="47"/>
      <c r="B15" s="47"/>
      <c r="C15" s="54"/>
      <c r="D15" s="54"/>
      <c r="E15" s="51"/>
      <c r="F15" s="16"/>
      <c r="G15" s="10"/>
      <c r="H15" s="8"/>
      <c r="I15" s="8"/>
    </row>
    <row r="16" spans="1:9" ht="21" customHeight="1" x14ac:dyDescent="0.2">
      <c r="A16" s="55"/>
      <c r="B16" s="56"/>
      <c r="C16" s="52"/>
      <c r="D16" s="53"/>
      <c r="E16" s="53"/>
      <c r="F16" s="19"/>
      <c r="G16" s="22"/>
      <c r="H16" s="8"/>
      <c r="I16" s="8"/>
    </row>
    <row r="17" spans="1:11" ht="34" customHeight="1" x14ac:dyDescent="0.2">
      <c r="A17" s="61" t="s">
        <v>35</v>
      </c>
      <c r="B17" s="62"/>
      <c r="C17" s="58">
        <f>G43</f>
        <v>112000</v>
      </c>
      <c r="D17" s="59"/>
      <c r="E17" s="59"/>
      <c r="F17" s="59"/>
      <c r="G17" s="60"/>
      <c r="H17" s="57"/>
      <c r="I17" s="8"/>
      <c r="J17" s="65"/>
    </row>
    <row r="18" spans="1:11" ht="15.25" customHeight="1" x14ac:dyDescent="0.2">
      <c r="A18" s="8"/>
      <c r="B18" s="8"/>
      <c r="C18" s="23"/>
      <c r="D18" s="19"/>
      <c r="E18" s="19"/>
      <c r="F18" s="19"/>
      <c r="G18" s="19"/>
      <c r="H18" s="13"/>
      <c r="I18" s="66"/>
      <c r="J18" s="67"/>
      <c r="K18" s="64"/>
    </row>
    <row r="19" spans="1:11" ht="15.25" customHeight="1" x14ac:dyDescent="0.2">
      <c r="A19" s="24" t="s">
        <v>11</v>
      </c>
      <c r="B19" s="25"/>
      <c r="C19" s="25"/>
      <c r="D19" s="26"/>
      <c r="E19" s="26"/>
      <c r="F19" s="26"/>
      <c r="G19" s="26"/>
      <c r="H19" s="26"/>
      <c r="I19" s="26"/>
      <c r="J19" s="63"/>
    </row>
    <row r="20" spans="1:11" ht="15.25" customHeight="1" x14ac:dyDescent="0.2">
      <c r="A20" s="27" t="s">
        <v>12</v>
      </c>
      <c r="B20" s="27" t="s">
        <v>13</v>
      </c>
      <c r="C20" s="27" t="s">
        <v>14</v>
      </c>
      <c r="D20" s="27" t="s">
        <v>15</v>
      </c>
      <c r="E20" s="27" t="s">
        <v>16</v>
      </c>
      <c r="F20" s="27" t="s">
        <v>17</v>
      </c>
      <c r="G20" s="27" t="s">
        <v>18</v>
      </c>
      <c r="H20" s="38" t="s">
        <v>19</v>
      </c>
      <c r="I20" s="34"/>
    </row>
    <row r="21" spans="1:11" ht="15.25" customHeight="1" x14ac:dyDescent="0.2">
      <c r="A21" s="28">
        <v>1</v>
      </c>
      <c r="B21" s="29" t="s">
        <v>20</v>
      </c>
      <c r="C21" s="29" t="s">
        <v>21</v>
      </c>
      <c r="D21" s="28">
        <v>2</v>
      </c>
      <c r="E21" s="30">
        <v>2000</v>
      </c>
      <c r="F21" s="30">
        <v>1000</v>
      </c>
      <c r="G21" s="28">
        <f t="shared" ref="G21:G42" si="0">D21*E21</f>
        <v>4000</v>
      </c>
      <c r="H21" s="33"/>
      <c r="I21" s="34"/>
    </row>
    <row r="22" spans="1:11" ht="15.25" customHeight="1" x14ac:dyDescent="0.2">
      <c r="A22" s="28">
        <v>2</v>
      </c>
      <c r="B22" s="28"/>
      <c r="C22" s="29" t="s">
        <v>22</v>
      </c>
      <c r="D22" s="28">
        <v>2</v>
      </c>
      <c r="E22" s="30">
        <v>2000</v>
      </c>
      <c r="F22" s="30">
        <v>1000</v>
      </c>
      <c r="G22" s="28">
        <f t="shared" si="0"/>
        <v>4000</v>
      </c>
      <c r="H22" s="33"/>
      <c r="I22" s="34"/>
    </row>
    <row r="23" spans="1:11" ht="15.25" customHeight="1" x14ac:dyDescent="0.2">
      <c r="A23" s="28">
        <v>3</v>
      </c>
      <c r="B23" s="29" t="s">
        <v>23</v>
      </c>
      <c r="C23" s="29" t="s">
        <v>21</v>
      </c>
      <c r="D23" s="28">
        <v>3</v>
      </c>
      <c r="E23" s="30">
        <v>2000</v>
      </c>
      <c r="F23" s="30">
        <v>1000</v>
      </c>
      <c r="G23" s="28">
        <f t="shared" si="0"/>
        <v>6000</v>
      </c>
      <c r="H23" s="33"/>
      <c r="I23" s="34"/>
    </row>
    <row r="24" spans="1:11" ht="15.25" customHeight="1" x14ac:dyDescent="0.2">
      <c r="A24" s="28">
        <v>4</v>
      </c>
      <c r="B24" s="28"/>
      <c r="C24" s="29" t="s">
        <v>22</v>
      </c>
      <c r="D24" s="28">
        <v>3</v>
      </c>
      <c r="E24" s="30">
        <v>2000</v>
      </c>
      <c r="F24" s="30">
        <v>1000</v>
      </c>
      <c r="G24" s="28">
        <f t="shared" si="0"/>
        <v>6000</v>
      </c>
      <c r="H24" s="33"/>
      <c r="I24" s="34"/>
    </row>
    <row r="25" spans="1:11" ht="15.25" customHeight="1" x14ac:dyDescent="0.2">
      <c r="A25" s="28">
        <v>5</v>
      </c>
      <c r="B25" s="28"/>
      <c r="C25" s="29" t="s">
        <v>24</v>
      </c>
      <c r="D25" s="28">
        <v>3</v>
      </c>
      <c r="E25" s="30">
        <v>2000</v>
      </c>
      <c r="F25" s="30">
        <v>1000</v>
      </c>
      <c r="G25" s="28">
        <f t="shared" si="0"/>
        <v>6000</v>
      </c>
      <c r="H25" s="33"/>
      <c r="I25" s="34"/>
    </row>
    <row r="26" spans="1:11" ht="15.25" customHeight="1" x14ac:dyDescent="0.2">
      <c r="A26" s="28">
        <v>6</v>
      </c>
      <c r="B26" s="29" t="s">
        <v>25</v>
      </c>
      <c r="C26" s="29" t="s">
        <v>21</v>
      </c>
      <c r="D26" s="28">
        <v>2</v>
      </c>
      <c r="E26" s="30">
        <v>2000</v>
      </c>
      <c r="F26" s="30">
        <v>1000</v>
      </c>
      <c r="G26" s="28">
        <f t="shared" si="0"/>
        <v>4000</v>
      </c>
      <c r="H26" s="45"/>
      <c r="I26" s="34"/>
    </row>
    <row r="27" spans="1:11" ht="13.5" customHeight="1" x14ac:dyDescent="0.2">
      <c r="A27" s="28">
        <v>7</v>
      </c>
      <c r="B27" s="28"/>
      <c r="C27" s="29" t="s">
        <v>22</v>
      </c>
      <c r="D27" s="28">
        <v>2</v>
      </c>
      <c r="E27" s="30">
        <v>2000</v>
      </c>
      <c r="F27" s="30">
        <v>1000</v>
      </c>
      <c r="G27" s="28">
        <f t="shared" si="0"/>
        <v>4000</v>
      </c>
      <c r="H27" s="45"/>
      <c r="I27" s="34"/>
    </row>
    <row r="28" spans="1:11" ht="15.25" customHeight="1" x14ac:dyDescent="0.2">
      <c r="A28" s="28">
        <v>8</v>
      </c>
      <c r="B28" s="28"/>
      <c r="C28" s="29" t="s">
        <v>24</v>
      </c>
      <c r="D28" s="28">
        <v>3</v>
      </c>
      <c r="E28" s="30">
        <v>2000</v>
      </c>
      <c r="F28" s="30">
        <v>1000</v>
      </c>
      <c r="G28" s="28">
        <f t="shared" si="0"/>
        <v>6000</v>
      </c>
      <c r="H28" s="45"/>
      <c r="I28" s="34"/>
    </row>
    <row r="29" spans="1:11" ht="15.25" customHeight="1" x14ac:dyDescent="0.2">
      <c r="A29" s="28">
        <v>9</v>
      </c>
      <c r="B29" s="29" t="s">
        <v>26</v>
      </c>
      <c r="C29" s="29" t="s">
        <v>21</v>
      </c>
      <c r="D29" s="28">
        <v>3</v>
      </c>
      <c r="E29" s="30">
        <v>2000</v>
      </c>
      <c r="F29" s="30">
        <v>1000</v>
      </c>
      <c r="G29" s="28">
        <f t="shared" si="0"/>
        <v>6000</v>
      </c>
      <c r="H29" s="45"/>
      <c r="I29" s="34"/>
    </row>
    <row r="30" spans="1:11" ht="15.25" customHeight="1" x14ac:dyDescent="0.2">
      <c r="A30" s="28">
        <v>10</v>
      </c>
      <c r="B30" s="28"/>
      <c r="C30" s="29" t="s">
        <v>22</v>
      </c>
      <c r="D30" s="28">
        <v>3</v>
      </c>
      <c r="E30" s="30">
        <v>2000</v>
      </c>
      <c r="F30" s="30">
        <v>1000</v>
      </c>
      <c r="G30" s="28">
        <f t="shared" si="0"/>
        <v>6000</v>
      </c>
      <c r="H30" s="45"/>
      <c r="I30" s="34"/>
    </row>
    <row r="31" spans="1:11" ht="15.25" customHeight="1" x14ac:dyDescent="0.2">
      <c r="A31" s="28">
        <v>11</v>
      </c>
      <c r="B31" s="28"/>
      <c r="C31" s="29" t="s">
        <v>24</v>
      </c>
      <c r="D31" s="28">
        <v>2</v>
      </c>
      <c r="E31" s="30">
        <v>2000</v>
      </c>
      <c r="F31" s="30">
        <v>1000</v>
      </c>
      <c r="G31" s="28">
        <f t="shared" si="0"/>
        <v>4000</v>
      </c>
      <c r="H31" s="45"/>
      <c r="I31" s="34"/>
    </row>
    <row r="32" spans="1:11" ht="15.25" customHeight="1" x14ac:dyDescent="0.2">
      <c r="A32" s="28">
        <v>12</v>
      </c>
      <c r="B32" s="29" t="s">
        <v>27</v>
      </c>
      <c r="C32" s="29" t="s">
        <v>21</v>
      </c>
      <c r="D32" s="28">
        <v>2</v>
      </c>
      <c r="E32" s="30">
        <v>2000</v>
      </c>
      <c r="F32" s="30">
        <v>1000</v>
      </c>
      <c r="G32" s="28">
        <f t="shared" si="0"/>
        <v>4000</v>
      </c>
      <c r="H32" s="45"/>
      <c r="I32" s="34"/>
    </row>
    <row r="33" spans="1:9" ht="15.25" customHeight="1" x14ac:dyDescent="0.2">
      <c r="A33" s="28">
        <v>13</v>
      </c>
      <c r="B33" s="28"/>
      <c r="C33" s="29" t="s">
        <v>22</v>
      </c>
      <c r="D33" s="28">
        <v>3</v>
      </c>
      <c r="E33" s="30">
        <v>2000</v>
      </c>
      <c r="F33" s="30">
        <v>1000</v>
      </c>
      <c r="G33" s="28">
        <f t="shared" si="0"/>
        <v>6000</v>
      </c>
      <c r="H33" s="45"/>
      <c r="I33" s="34"/>
    </row>
    <row r="34" spans="1:9" ht="15.25" customHeight="1" x14ac:dyDescent="0.2">
      <c r="A34" s="28">
        <v>14</v>
      </c>
      <c r="B34" s="28"/>
      <c r="C34" s="29" t="s">
        <v>24</v>
      </c>
      <c r="D34" s="28">
        <v>3</v>
      </c>
      <c r="E34" s="30">
        <v>2000</v>
      </c>
      <c r="F34" s="30">
        <v>1000</v>
      </c>
      <c r="G34" s="28">
        <f t="shared" si="0"/>
        <v>6000</v>
      </c>
      <c r="H34" s="45"/>
      <c r="I34" s="34"/>
    </row>
    <row r="35" spans="1:9" ht="15.25" customHeight="1" x14ac:dyDescent="0.2">
      <c r="A35" s="28">
        <v>15</v>
      </c>
      <c r="B35" s="29" t="s">
        <v>28</v>
      </c>
      <c r="C35" s="29" t="s">
        <v>21</v>
      </c>
      <c r="D35" s="28">
        <v>3</v>
      </c>
      <c r="E35" s="30">
        <v>2000</v>
      </c>
      <c r="F35" s="30">
        <v>1000</v>
      </c>
      <c r="G35" s="28">
        <f t="shared" si="0"/>
        <v>6000</v>
      </c>
      <c r="H35" s="45"/>
      <c r="I35" s="34"/>
    </row>
    <row r="36" spans="1:9" ht="15.25" customHeight="1" x14ac:dyDescent="0.2">
      <c r="A36" s="28">
        <v>16</v>
      </c>
      <c r="B36" s="28"/>
      <c r="C36" s="29" t="s">
        <v>22</v>
      </c>
      <c r="D36" s="28">
        <v>2</v>
      </c>
      <c r="E36" s="30">
        <v>2000</v>
      </c>
      <c r="F36" s="30">
        <v>1000</v>
      </c>
      <c r="G36" s="28">
        <f t="shared" si="0"/>
        <v>4000</v>
      </c>
      <c r="H36" s="45"/>
      <c r="I36" s="34"/>
    </row>
    <row r="37" spans="1:9" ht="15.25" customHeight="1" x14ac:dyDescent="0.2">
      <c r="A37" s="28">
        <v>17</v>
      </c>
      <c r="B37" s="28"/>
      <c r="C37" s="29" t="s">
        <v>24</v>
      </c>
      <c r="D37" s="28">
        <v>2</v>
      </c>
      <c r="E37" s="30">
        <v>2000</v>
      </c>
      <c r="F37" s="30">
        <v>1000</v>
      </c>
      <c r="G37" s="28">
        <f t="shared" si="0"/>
        <v>4000</v>
      </c>
      <c r="H37" s="45"/>
      <c r="I37" s="34"/>
    </row>
    <row r="38" spans="1:9" ht="15.25" customHeight="1" x14ac:dyDescent="0.2">
      <c r="A38" s="28">
        <v>18</v>
      </c>
      <c r="B38" s="29" t="s">
        <v>29</v>
      </c>
      <c r="C38" s="29" t="s">
        <v>21</v>
      </c>
      <c r="D38" s="28">
        <v>3</v>
      </c>
      <c r="E38" s="30">
        <v>2000</v>
      </c>
      <c r="F38" s="30">
        <v>1000</v>
      </c>
      <c r="G38" s="28">
        <f t="shared" si="0"/>
        <v>6000</v>
      </c>
      <c r="H38" s="45"/>
      <c r="I38" s="34"/>
    </row>
    <row r="39" spans="1:9" ht="15.25" customHeight="1" x14ac:dyDescent="0.2">
      <c r="A39" s="28">
        <v>19</v>
      </c>
      <c r="B39" s="28"/>
      <c r="C39" s="29" t="s">
        <v>22</v>
      </c>
      <c r="D39" s="28">
        <v>3</v>
      </c>
      <c r="E39" s="30">
        <v>2000</v>
      </c>
      <c r="F39" s="30">
        <v>1000</v>
      </c>
      <c r="G39" s="28">
        <f t="shared" si="0"/>
        <v>6000</v>
      </c>
      <c r="H39" s="45"/>
      <c r="I39" s="34"/>
    </row>
    <row r="40" spans="1:9" ht="15.25" customHeight="1" x14ac:dyDescent="0.2">
      <c r="A40" s="28">
        <v>20</v>
      </c>
      <c r="B40" s="28"/>
      <c r="C40" s="29" t="s">
        <v>24</v>
      </c>
      <c r="D40" s="28">
        <v>3</v>
      </c>
      <c r="E40" s="30">
        <v>2000</v>
      </c>
      <c r="F40" s="30">
        <v>1000</v>
      </c>
      <c r="G40" s="28">
        <f t="shared" si="0"/>
        <v>6000</v>
      </c>
      <c r="H40" s="45"/>
      <c r="I40" s="34"/>
    </row>
    <row r="41" spans="1:9" ht="15.25" customHeight="1" x14ac:dyDescent="0.2">
      <c r="A41" s="28">
        <v>21</v>
      </c>
      <c r="B41" s="29" t="s">
        <v>30</v>
      </c>
      <c r="C41" s="29" t="s">
        <v>22</v>
      </c>
      <c r="D41" s="28">
        <v>2</v>
      </c>
      <c r="E41" s="30">
        <v>2000</v>
      </c>
      <c r="F41" s="30">
        <v>1000</v>
      </c>
      <c r="G41" s="28">
        <f t="shared" si="0"/>
        <v>4000</v>
      </c>
      <c r="H41" s="45"/>
      <c r="I41" s="34"/>
    </row>
    <row r="42" spans="1:9" ht="15.25" customHeight="1" x14ac:dyDescent="0.2">
      <c r="A42" s="28">
        <v>22</v>
      </c>
      <c r="B42" s="28"/>
      <c r="C42" s="29" t="s">
        <v>24</v>
      </c>
      <c r="D42" s="28">
        <v>2</v>
      </c>
      <c r="E42" s="30">
        <v>2000</v>
      </c>
      <c r="F42" s="30">
        <v>1000</v>
      </c>
      <c r="G42" s="28">
        <f t="shared" si="0"/>
        <v>4000</v>
      </c>
      <c r="H42" s="45"/>
      <c r="I42" s="34"/>
    </row>
    <row r="43" spans="1:9" ht="15.25" customHeight="1" x14ac:dyDescent="0.2">
      <c r="A43" s="28"/>
      <c r="B43" s="28"/>
      <c r="C43" s="29" t="s">
        <v>31</v>
      </c>
      <c r="D43" s="28">
        <f>SUM(D21:D42)</f>
        <v>56</v>
      </c>
      <c r="E43" s="31">
        <f>SUM(E21:E42)</f>
        <v>44000</v>
      </c>
      <c r="F43" s="31">
        <f>SUM(F21:F42)</f>
        <v>22000</v>
      </c>
      <c r="G43" s="28">
        <f>SUM(G21:G42)</f>
        <v>112000</v>
      </c>
      <c r="H43" s="45"/>
      <c r="I43" s="34"/>
    </row>
  </sheetData>
  <mergeCells count="33">
    <mergeCell ref="A17:B17"/>
    <mergeCell ref="C17:G17"/>
    <mergeCell ref="H43:I43"/>
    <mergeCell ref="H42:I42"/>
    <mergeCell ref="H41:I41"/>
    <mergeCell ref="H40:I40"/>
    <mergeCell ref="H39:I39"/>
    <mergeCell ref="H38:I38"/>
    <mergeCell ref="H37:I37"/>
    <mergeCell ref="H36:I36"/>
    <mergeCell ref="H35:I35"/>
    <mergeCell ref="H34:I34"/>
    <mergeCell ref="H33:I33"/>
    <mergeCell ref="H32:I32"/>
    <mergeCell ref="H31:I31"/>
    <mergeCell ref="A11:E16"/>
    <mergeCell ref="H30:I30"/>
    <mergeCell ref="H29:I29"/>
    <mergeCell ref="H28:I28"/>
    <mergeCell ref="H27:I27"/>
    <mergeCell ref="H24:I24"/>
    <mergeCell ref="H25:I25"/>
    <mergeCell ref="H26:I26"/>
    <mergeCell ref="A5:I5"/>
    <mergeCell ref="H23:I23"/>
    <mergeCell ref="A4:I4"/>
    <mergeCell ref="H22:I22"/>
    <mergeCell ref="A1:I1"/>
    <mergeCell ref="H20:I20"/>
    <mergeCell ref="H21:I21"/>
    <mergeCell ref="H2:I2"/>
    <mergeCell ref="H3:I3"/>
    <mergeCell ref="H7:I8"/>
  </mergeCells>
  <phoneticPr fontId="5"/>
  <conditionalFormatting sqref="E20:F42">
    <cfRule type="cellIs" dxfId="0" priority="1" stopIfTrue="1" operator="lessThan">
      <formula>0</formula>
    </cfRule>
  </conditionalFormatting>
  <hyperlinks>
    <hyperlink ref="H10" r:id="rId1"/>
  </hyperlinks>
  <pageMargins left="0.59" right="0.59" top="0.98" bottom="0.98" header="0.51" footer="0.51"/>
  <pageSetup scale="9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modified xsi:type="dcterms:W3CDTF">2017-04-12T08:40:06Z</dcterms:modified>
</cp:coreProperties>
</file>