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<sst xmlns="http://schemas.openxmlformats.org/spreadsheetml/2006/main" uniqueCount="24">
  <si>
    <t>納　品　書</t>
  </si>
  <si>
    <t>発行日：</t>
  </si>
  <si>
    <t xml:space="preserve">                                                                 御中</t>
  </si>
  <si>
    <t>No：</t>
  </si>
  <si>
    <t>〒</t>
  </si>
  <si>
    <t>東京都千代田区○○○○○</t>
  </si>
  <si>
    <t>納品場所</t>
  </si>
  <si>
    <t>かきくけこ商事株式会社</t>
  </si>
  <si>
    <r>
      <rPr>
        <sz val="10"/>
        <color indexed="8"/>
        <rFont val="Times"/>
      </rPr>
      <t>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</si>
  <si>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email:</t>
  </si>
  <si>
    <t>合計金額</t>
  </si>
  <si>
    <t>下記のとおり、納品いたしました。</t>
  </si>
  <si>
    <t>品番</t>
  </si>
  <si>
    <t>商品名</t>
  </si>
  <si>
    <t>単価</t>
  </si>
  <si>
    <t>数量</t>
  </si>
  <si>
    <t>単位</t>
  </si>
  <si>
    <t>金額</t>
  </si>
  <si>
    <t>枚</t>
  </si>
  <si>
    <t>小計</t>
  </si>
  <si>
    <t>税率</t>
  </si>
  <si>
    <t>消費税</t>
  </si>
  <si>
    <t>合計</t>
  </si>
  <si>
    <t>備考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</si>
</sst>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yyyy/mm/dd h:mm"/>
    <numFmt numFmtId="60" formatCode="&quot;¥&quot;#,##0&quot;- &quot;;&quot;¥-&quot;#,##0&quot;- &quot;;&quot; ¥&quot;* &quot;- &quot;"/>
    <numFmt numFmtId="61" formatCode="#,##0&quot; &quot;;(#,##0)"/>
    <numFmt numFmtId="62" formatCode="&quot;¥&quot;#,##0;&quot;¥-&quot;#,##0"/>
  </numFmts>
  <fonts count="11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1"/>
      <color indexed="8"/>
      <name val="Palatino"/>
    </font>
    <font>
      <sz val="20"/>
      <color indexed="8"/>
      <name val="ヒラギノ角ゴ ProN W3"/>
    </font>
    <font>
      <sz val="11"/>
      <color indexed="9"/>
      <name val="Helvetica"/>
    </font>
    <font>
      <sz val="14"/>
      <color indexed="8"/>
      <name val="Times"/>
    </font>
    <font>
      <sz val="10"/>
      <color indexed="8"/>
      <name val="Times"/>
    </font>
    <font>
      <sz val="13"/>
      <color indexed="9"/>
      <name val="Helvetica"/>
    </font>
    <font>
      <b val="1"/>
      <sz val="18"/>
      <color indexed="8"/>
      <name val="Helvetica"/>
    </font>
    <font>
      <sz val="9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23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1"/>
      </bottom>
      <diagonal/>
    </border>
    <border>
      <left>
        <color indexed="8"/>
      </left>
      <right>
        <color indexed="8"/>
      </right>
      <top style="thick">
        <color indexed="11"/>
      </top>
      <bottom style="thin">
        <color indexed="8"/>
      </bottom>
      <diagonal/>
    </border>
    <border>
      <left>
        <color indexed="8"/>
      </left>
      <right>
        <color indexed="8"/>
      </right>
      <top style="thick">
        <color indexed="11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>
        <color indexed="9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9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12"/>
      </bottom>
      <diagonal/>
    </border>
    <border>
      <left>
        <color indexed="8"/>
      </left>
      <right>
        <color indexed="8"/>
      </right>
      <top style="thin">
        <color indexed="12"/>
      </top>
      <bottom style="thin">
        <color indexed="12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2"/>
      </bottom>
      <diagonal/>
    </border>
    <border>
      <left style="thin">
        <color indexed="12"/>
      </left>
      <right>
        <color indexed="8"/>
      </right>
      <top style="thin">
        <color indexed="12"/>
      </top>
      <bottom style="thin">
        <color indexed="12"/>
      </bottom>
      <diagonal/>
    </border>
    <border>
      <left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>
        <color indexed="8"/>
      </left>
      <right>
        <color indexed="8"/>
      </right>
      <top style="thin">
        <color indexed="12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>
        <color indexed="8"/>
      </right>
      <top style="thin">
        <color indexed="12"/>
      </top>
      <bottom>
        <color indexed="8"/>
      </bottom>
      <diagonal/>
    </border>
    <border>
      <left>
        <color indexed="8"/>
      </left>
      <right style="thin">
        <color indexed="12"/>
      </right>
      <top style="thin">
        <color indexed="12"/>
      </top>
      <bottom>
        <color indexed="8"/>
      </bottom>
      <diagonal/>
    </border>
    <border>
      <left>
        <color indexed="8"/>
      </left>
      <right style="thin">
        <color indexed="12"/>
      </right>
      <top>
        <color indexed="8"/>
      </top>
      <bottom>
        <color indexed="8"/>
      </bottom>
      <diagonal/>
    </border>
    <border>
      <left style="thin">
        <color indexed="12"/>
      </left>
      <right>
        <color indexed="8"/>
      </right>
      <top>
        <color indexed="8"/>
      </top>
      <bottom style="thin">
        <color indexed="12"/>
      </bottom>
      <diagonal/>
    </border>
    <border>
      <left>
        <color indexed="8"/>
      </left>
      <right style="thin">
        <color indexed="12"/>
      </right>
      <top>
        <color indexed="8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 wrapText="1"/>
    </xf>
    <xf numFmtId="49" fontId="4" fillId="2" borderId="1" applyNumberFormat="1" applyFont="1" applyFill="1" applyBorder="1" applyAlignment="1" applyProtection="0">
      <alignment horizontal="left" vertical="center" wrapText="1"/>
    </xf>
    <xf numFmtId="0" fontId="1" fillId="3" borderId="1" applyNumberFormat="1" applyFont="1" applyFill="1" applyBorder="1" applyAlignment="1" applyProtection="0">
      <alignment vertical="center" wrapText="1"/>
    </xf>
    <xf numFmtId="0" fontId="1" fillId="2" borderId="1" applyNumberFormat="1" applyFont="1" applyFill="1" applyBorder="1" applyAlignment="1" applyProtection="0">
      <alignment vertical="center" wrapText="1"/>
    </xf>
    <xf numFmtId="0" fontId="1" fillId="2" borderId="1" applyNumberFormat="1" applyFont="1" applyFill="1" applyBorder="1" applyAlignment="1" applyProtection="0">
      <alignment horizontal="center" vertical="center" wrapText="1"/>
    </xf>
    <xf numFmtId="0" fontId="1" fillId="2" borderId="1" applyNumberFormat="1" applyFont="1" applyFill="1" applyBorder="1" applyAlignment="1" applyProtection="0">
      <alignment vertical="top" wrapText="1"/>
    </xf>
    <xf numFmtId="49" fontId="1" fillId="2" borderId="1" applyNumberFormat="1" applyFont="1" applyFill="1" applyBorder="1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top" wrapText="1"/>
    </xf>
    <xf numFmtId="49" fontId="1" fillId="2" borderId="1" applyNumberFormat="1" applyFont="1" applyFill="1" applyBorder="1" applyAlignment="1" applyProtection="0">
      <alignment horizontal="left" vertical="center" wrapText="1"/>
    </xf>
    <xf numFmtId="59" fontId="1" fillId="2" borderId="1" applyNumberFormat="1" applyFont="1" applyFill="1" applyBorder="1" applyAlignment="1" applyProtection="0">
      <alignment vertical="top" wrapText="1"/>
    </xf>
    <xf numFmtId="0" fontId="1" fillId="2" borderId="2" applyNumberFormat="1" applyFont="1" applyFill="1" applyBorder="1" applyAlignment="1" applyProtection="0">
      <alignment vertical="center" wrapText="1"/>
    </xf>
    <xf numFmtId="49" fontId="1" fillId="2" borderId="1" applyNumberFormat="1" applyFont="1" applyFill="1" applyBorder="1" applyAlignment="1" applyProtection="0">
      <alignment vertical="center" wrapText="1"/>
    </xf>
    <xf numFmtId="0" fontId="1" fillId="2" borderId="3" applyNumberFormat="1" applyFont="1" applyFill="1" applyBorder="1" applyAlignment="1" applyProtection="0">
      <alignment vertical="top" wrapText="1"/>
    </xf>
    <xf numFmtId="0" fontId="1" fillId="2" borderId="4" applyNumberFormat="1" applyFont="1" applyFill="1" applyBorder="1" applyAlignment="1" applyProtection="0">
      <alignment vertical="top" wrapText="1"/>
    </xf>
    <xf numFmtId="0" fontId="1" fillId="3" borderId="4" applyNumberFormat="1" applyFont="1" applyFill="1" applyBorder="1" applyAlignment="1" applyProtection="0">
      <alignment vertical="center" wrapText="1"/>
    </xf>
    <xf numFmtId="49" fontId="5" fillId="4" borderId="5" applyNumberFormat="1" applyFont="1" applyFill="1" applyBorder="1" applyAlignment="1" applyProtection="0">
      <alignment horizontal="center" vertical="center" wrapText="1"/>
    </xf>
    <xf numFmtId="0" fontId="1" fillId="2" borderId="6" applyNumberFormat="1" applyFont="1" applyFill="1" applyBorder="1" applyAlignment="1" applyProtection="0">
      <alignment vertical="center" wrapText="1"/>
    </xf>
    <xf numFmtId="0" fontId="1" fillId="2" borderId="7" applyNumberFormat="1" applyFont="1" applyFill="1" applyBorder="1" applyAlignment="1" applyProtection="0">
      <alignment vertical="center" wrapText="1"/>
    </xf>
    <xf numFmtId="0" fontId="1" fillId="2" borderId="8" applyNumberFormat="1" applyFont="1" applyFill="1" applyBorder="1" applyAlignment="1" applyProtection="0">
      <alignment vertical="center" wrapText="1"/>
    </xf>
    <xf numFmtId="49" fontId="6" fillId="2" borderId="1" applyNumberFormat="1" applyFont="1" applyFill="1" applyBorder="1" applyAlignment="1" applyProtection="0">
      <alignment horizontal="left" vertical="center" wrapText="1"/>
    </xf>
    <xf numFmtId="0" fontId="1" fillId="3" borderId="9" applyNumberFormat="1" applyFont="1" applyFill="1" applyBorder="1" applyAlignment="1" applyProtection="0">
      <alignment vertical="center" wrapText="1"/>
    </xf>
    <xf numFmtId="0" fontId="1" fillId="2" borderId="6" applyNumberFormat="0" applyFont="1" applyFill="1" applyBorder="1" applyAlignment="1" applyProtection="0">
      <alignment vertical="top" wrapText="1"/>
    </xf>
    <xf numFmtId="0" fontId="1" fillId="3" borderId="7" applyNumberFormat="1" applyFont="1" applyFill="1" applyBorder="1" applyAlignment="1" applyProtection="0">
      <alignment vertical="center" wrapText="1"/>
    </xf>
    <xf numFmtId="49" fontId="1" fillId="2" borderId="10" applyNumberFormat="1" applyFont="1" applyFill="1" applyBorder="1" applyAlignment="1" applyProtection="0">
      <alignment vertical="top" wrapText="1"/>
    </xf>
    <xf numFmtId="0" fontId="1" fillId="2" borderId="11" applyNumberFormat="0" applyFont="1" applyFill="1" applyBorder="1" applyAlignment="1" applyProtection="0">
      <alignment vertical="top" wrapText="1"/>
    </xf>
    <xf numFmtId="0" fontId="1" fillId="2" borderId="11" applyNumberFormat="1" applyFont="1" applyFill="1" applyBorder="1" applyAlignment="1" applyProtection="0">
      <alignment vertical="center" wrapText="1"/>
    </xf>
    <xf numFmtId="0" fontId="1" fillId="2" borderId="12" applyNumberFormat="1" applyFont="1" applyFill="1" applyBorder="1" applyAlignment="1" applyProtection="0">
      <alignment vertical="center" wrapText="1"/>
    </xf>
    <xf numFmtId="49" fontId="8" fillId="4" borderId="7" applyNumberFormat="1" applyFont="1" applyFill="1" applyBorder="1" applyAlignment="1" applyProtection="0">
      <alignment horizontal="left" vertical="center" wrapText="1"/>
    </xf>
    <xf numFmtId="60" fontId="9" fillId="2" borderId="13" applyNumberFormat="1" applyFont="1" applyFill="1" applyBorder="1" applyAlignment="1" applyProtection="0">
      <alignment horizontal="right" vertical="center" wrapText="1"/>
    </xf>
    <xf numFmtId="0" fontId="1" fillId="3" borderId="11" applyNumberFormat="1" applyFont="1" applyFill="1" applyBorder="1" applyAlignment="1" applyProtection="0">
      <alignment vertical="center" wrapText="1"/>
    </xf>
    <xf numFmtId="0" fontId="1" fillId="3" borderId="14" applyNumberFormat="1" applyFont="1" applyFill="1" applyBorder="1" applyAlignment="1" applyProtection="0">
      <alignment vertical="center" wrapText="1"/>
    </xf>
    <xf numFmtId="60" fontId="9" fillId="2" borderId="8" applyNumberFormat="1" applyFont="1" applyFill="1" applyBorder="1" applyAlignment="1" applyProtection="0">
      <alignment horizontal="left" vertical="center" wrapText="1"/>
    </xf>
    <xf numFmtId="49" fontId="1" fillId="2" borderId="15" applyNumberFormat="1" applyFont="1" applyFill="1" applyBorder="1" applyAlignment="1" applyProtection="0">
      <alignment vertical="center" wrapText="1"/>
    </xf>
    <xf numFmtId="0" fontId="1" fillId="2" borderId="15" applyNumberFormat="1" applyFont="1" applyFill="1" applyBorder="1" applyAlignment="1" applyProtection="0">
      <alignment vertical="center" wrapText="1"/>
    </xf>
    <xf numFmtId="0" fontId="1" fillId="2" borderId="16" applyNumberFormat="0" applyFont="1" applyFill="1" applyBorder="1" applyAlignment="1" applyProtection="0">
      <alignment vertical="top" wrapText="1"/>
    </xf>
    <xf numFmtId="0" fontId="1" fillId="3" borderId="16" applyNumberFormat="1" applyFont="1" applyFill="1" applyBorder="1" applyAlignment="1" applyProtection="0">
      <alignment vertical="center" wrapText="1"/>
    </xf>
    <xf numFmtId="0" fontId="1" fillId="2" borderId="16" applyNumberFormat="1" applyFont="1" applyFill="1" applyBorder="1" applyAlignment="1" applyProtection="0">
      <alignment vertical="top" wrapText="1"/>
    </xf>
    <xf numFmtId="0" fontId="1" fillId="2" borderId="16" applyNumberFormat="1" applyFont="1" applyFill="1" applyBorder="1" applyAlignment="1" applyProtection="0">
      <alignment horizontal="center" vertical="top" wrapText="1"/>
    </xf>
    <xf numFmtId="49" fontId="5" fillId="4" borderId="17" applyNumberFormat="1" applyFont="1" applyFill="1" applyBorder="1" applyAlignment="1" applyProtection="0">
      <alignment horizontal="center" vertical="top" wrapText="1"/>
    </xf>
    <xf numFmtId="0" fontId="1" fillId="2" borderId="17" applyNumberFormat="1" applyFont="1" applyFill="1" applyBorder="1" applyAlignment="1" applyProtection="0">
      <alignment vertical="center" wrapText="1"/>
    </xf>
    <xf numFmtId="0" fontId="1" fillId="3" borderId="17" applyNumberFormat="1" applyFont="1" applyFill="1" applyBorder="1" applyAlignment="1" applyProtection="0">
      <alignment vertical="center" wrapText="1"/>
    </xf>
    <xf numFmtId="61" fontId="1" fillId="2" borderId="17" applyNumberFormat="1" applyFont="1" applyFill="1" applyBorder="1" applyAlignment="1" applyProtection="0">
      <alignment vertical="center" wrapText="1"/>
    </xf>
    <xf numFmtId="49" fontId="1" fillId="2" borderId="17" applyNumberFormat="1" applyFont="1" applyFill="1" applyBorder="1" applyAlignment="1" applyProtection="0">
      <alignment horizontal="center" vertical="center" wrapText="1"/>
    </xf>
    <xf numFmtId="0" fontId="1" fillId="2" borderId="17" applyNumberFormat="1" applyFont="1" applyFill="1" applyBorder="1" applyAlignment="1" applyProtection="0">
      <alignment horizontal="center" vertical="center" wrapText="1"/>
    </xf>
    <xf numFmtId="49" fontId="1" fillId="2" borderId="17" applyNumberFormat="1" applyFont="1" applyFill="1" applyBorder="1" applyAlignment="1" applyProtection="0">
      <alignment vertical="center" wrapText="1"/>
    </xf>
    <xf numFmtId="0" fontId="1" fillId="2" borderId="17" applyNumberFormat="0" applyFont="1" applyFill="1" applyBorder="1" applyAlignment="1" applyProtection="0">
      <alignment vertical="center" wrapText="1"/>
    </xf>
    <xf numFmtId="62" fontId="1" fillId="2" borderId="17" applyNumberFormat="1" applyFont="1" applyFill="1" applyBorder="1" applyAlignment="1" applyProtection="0">
      <alignment vertical="center" wrapText="1"/>
    </xf>
    <xf numFmtId="9" fontId="1" fillId="2" borderId="17" applyNumberFormat="1" applyFont="1" applyFill="1" applyBorder="1" applyAlignment="1" applyProtection="0">
      <alignment vertical="center" wrapText="1"/>
    </xf>
    <xf numFmtId="0" fontId="1" fillId="2" borderId="10" applyNumberFormat="1" applyFont="1" applyFill="1" applyBorder="1" applyAlignment="1" applyProtection="0">
      <alignment vertical="top" wrapText="1"/>
    </xf>
    <xf numFmtId="0" fontId="1" fillId="2" borderId="10" applyNumberFormat="1" applyFont="1" applyFill="1" applyBorder="1" applyAlignment="1" applyProtection="0">
      <alignment horizontal="center" vertical="top" wrapText="1"/>
    </xf>
    <xf numFmtId="49" fontId="1" fillId="2" borderId="18" applyNumberFormat="1" applyFont="1" applyFill="1" applyBorder="1" applyAlignment="1" applyProtection="0">
      <alignment vertical="center" wrapText="1"/>
    </xf>
    <xf numFmtId="0" fontId="1" fillId="2" borderId="15" applyNumberFormat="1" applyFont="1" applyFill="1" applyBorder="1" applyAlignment="1" applyProtection="0">
      <alignment horizontal="center" vertical="center" wrapText="1"/>
    </xf>
    <xf numFmtId="0" fontId="1" fillId="2" borderId="19" applyNumberFormat="1" applyFont="1" applyFill="1" applyBorder="1" applyAlignment="1" applyProtection="0">
      <alignment vertical="center" wrapText="1"/>
    </xf>
    <xf numFmtId="0" fontId="1" fillId="2" borderId="8" applyNumberFormat="1" applyFont="1" applyFill="1" applyBorder="1" applyAlignment="1" applyProtection="0">
      <alignment vertical="top" wrapText="1"/>
    </xf>
    <xf numFmtId="0" fontId="1" fillId="2" borderId="1" applyNumberFormat="1" applyFont="1" applyFill="1" applyBorder="1" applyAlignment="1" applyProtection="0">
      <alignment horizontal="center" vertical="top" wrapText="1"/>
    </xf>
    <xf numFmtId="0" fontId="1" fillId="2" borderId="20" applyNumberFormat="1" applyFont="1" applyFill="1" applyBorder="1" applyAlignment="1" applyProtection="0">
      <alignment vertical="top" wrapText="1"/>
    </xf>
    <xf numFmtId="0" fontId="1" fillId="2" borderId="8" applyNumberFormat="0" applyFont="1" applyFill="1" applyBorder="1" applyAlignment="1" applyProtection="0">
      <alignment vertical="top" wrapText="1"/>
    </xf>
    <xf numFmtId="0" fontId="1" fillId="2" borderId="20" applyNumberFormat="1" applyFont="1" applyFill="1" applyBorder="1" applyAlignment="1" applyProtection="0">
      <alignment vertical="center" wrapText="1"/>
    </xf>
    <xf numFmtId="49" fontId="10" fillId="2" borderId="8" applyNumberFormat="1" applyFont="1" applyFill="1" applyBorder="1" applyAlignment="1" applyProtection="0">
      <alignment vertical="top" wrapText="1"/>
    </xf>
    <xf numFmtId="0" fontId="10" fillId="2" borderId="1" applyNumberFormat="0" applyFont="1" applyFill="1" applyBorder="1" applyAlignment="1" applyProtection="0">
      <alignment vertical="top" wrapText="1"/>
    </xf>
    <xf numFmtId="0" fontId="1" fillId="3" borderId="20" applyNumberFormat="1" applyFont="1" applyFill="1" applyBorder="1" applyAlignment="1" applyProtection="0">
      <alignment vertical="center" wrapText="1"/>
    </xf>
    <xf numFmtId="0" fontId="1" fillId="2" borderId="21" applyNumberFormat="1" applyFont="1" applyFill="1" applyBorder="1" applyAlignment="1" applyProtection="0">
      <alignment vertical="center" wrapText="1"/>
    </xf>
    <xf numFmtId="0" fontId="1" fillId="2" borderId="12" applyNumberFormat="0" applyFont="1" applyFill="1" applyBorder="1" applyAlignment="1" applyProtection="0">
      <alignment vertical="top" wrapText="1"/>
    </xf>
    <xf numFmtId="0" fontId="1" fillId="3" borderId="12" applyNumberFormat="1" applyFont="1" applyFill="1" applyBorder="1" applyAlignment="1" applyProtection="0">
      <alignment vertical="center" wrapText="1"/>
    </xf>
    <xf numFmtId="49" fontId="1" fillId="2" borderId="12" applyNumberFormat="1" applyFont="1" applyFill="1" applyBorder="1" applyAlignment="1" applyProtection="0">
      <alignment horizontal="center" vertical="top" wrapText="1"/>
    </xf>
    <xf numFmtId="0" fontId="1" fillId="2" borderId="22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6e6e6"/>
      <rgbColor rgb="ff7f7f7f"/>
      <rgbColor rgb="ff515151"/>
      <rgbColor rgb="ff8ab2ff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322492</xdr:colOff>
      <xdr:row>2</xdr:row>
      <xdr:rowOff>74825</xdr:rowOff>
    </xdr:from>
    <xdr:to>
      <xdr:col>8</xdr:col>
      <xdr:colOff>133350</xdr:colOff>
      <xdr:row>6</xdr:row>
      <xdr:rowOff>178170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399898" y="562506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35"/>
  <sheetViews>
    <sheetView workbookViewId="0" showGridLines="0" defaultGridColor="1"/>
  </sheetViews>
  <sheetFormatPr defaultColWidth="2.46504" defaultRowHeight="11" customHeight="1" outlineLevelRow="0" outlineLevelCol="0"/>
  <cols>
    <col min="1" max="1" width="10.9219" style="1" customWidth="1"/>
    <col min="2" max="2" width="14.5312" style="1" customWidth="1"/>
    <col min="3" max="3" width="16.2344" style="1" customWidth="1"/>
    <col min="4" max="4" width="5.375" style="1" customWidth="1"/>
    <col min="5" max="5" width="7.90625" style="1" customWidth="1"/>
    <col min="6" max="6" width="7.10938" style="1" customWidth="1"/>
    <col min="7" max="7" width="4.67188" style="1" customWidth="1"/>
    <col min="8" max="8" width="16.5" style="1" customWidth="1"/>
    <col min="9" max="256" width="2.49219" style="1" customWidth="1"/>
  </cols>
  <sheetData>
    <row r="1" ht="19.95" customHeight="1">
      <c r="A1" t="s" s="2">
        <v>0</v>
      </c>
      <c r="B1" s="3"/>
      <c r="C1" s="4"/>
      <c r="D1" s="4"/>
      <c r="E1" s="4"/>
      <c r="F1" s="4"/>
      <c r="G1" s="5"/>
      <c r="H1" s="4"/>
    </row>
    <row r="2" ht="18.4" customHeight="1">
      <c r="A2" s="6"/>
      <c r="B2" s="6"/>
      <c r="C2" s="6"/>
      <c r="D2" s="6"/>
      <c r="E2" t="s" s="7">
        <v>1</v>
      </c>
      <c r="F2" s="4"/>
      <c r="G2" s="8"/>
      <c r="H2" s="6"/>
    </row>
    <row r="3" ht="18.4" customHeight="1">
      <c r="A3" t="s" s="9">
        <v>2</v>
      </c>
      <c r="B3" s="3"/>
      <c r="C3" s="3"/>
      <c r="D3" s="4"/>
      <c r="E3" t="s" s="7">
        <v>3</v>
      </c>
      <c r="F3" s="3"/>
      <c r="G3" s="8"/>
      <c r="H3" s="10"/>
    </row>
    <row r="4" ht="14.5" customHeight="1">
      <c r="A4" s="11"/>
      <c r="B4" s="11"/>
      <c r="C4" s="11"/>
      <c r="D4" s="4"/>
      <c r="E4" t="s" s="12">
        <v>4</v>
      </c>
      <c r="F4" s="4"/>
      <c r="G4" s="5"/>
      <c r="H4" s="4"/>
    </row>
    <row r="5" ht="15" customHeight="1">
      <c r="A5" s="13"/>
      <c r="B5" s="14"/>
      <c r="C5" s="15"/>
      <c r="D5" s="6"/>
      <c r="E5" t="s" s="7">
        <v>5</v>
      </c>
      <c r="F5" s="3"/>
      <c r="G5" s="3"/>
      <c r="H5" s="3"/>
    </row>
    <row r="6" ht="27.95" customHeight="1">
      <c r="A6" t="s" s="16">
        <v>6</v>
      </c>
      <c r="B6" s="17"/>
      <c r="C6" s="18"/>
      <c r="D6" s="19"/>
      <c r="E6" t="s" s="20">
        <v>7</v>
      </c>
      <c r="F6" s="4"/>
      <c r="G6" s="4"/>
      <c r="H6" s="4"/>
    </row>
    <row r="7" ht="26.75" customHeight="1">
      <c r="A7" s="21"/>
      <c r="B7" s="22"/>
      <c r="C7" s="23"/>
      <c r="D7" s="19"/>
      <c r="E7" t="s" s="12">
        <v>8</v>
      </c>
      <c r="F7" s="3"/>
      <c r="G7" s="3"/>
      <c r="H7" s="3"/>
    </row>
    <row r="8" ht="15.85" customHeight="1">
      <c r="A8" s="24"/>
      <c r="B8" s="25"/>
      <c r="C8" s="26"/>
      <c r="D8" s="27"/>
      <c r="E8" t="s" s="12">
        <v>9</v>
      </c>
      <c r="F8" s="4"/>
      <c r="G8" s="4"/>
      <c r="H8" s="4"/>
    </row>
    <row r="9" ht="30.25" customHeight="1">
      <c r="A9" t="s" s="28">
        <v>10</v>
      </c>
      <c r="B9" s="29">
        <f>H25</f>
        <v>16200</v>
      </c>
      <c r="C9" s="30"/>
      <c r="D9" s="31"/>
      <c r="E9" s="32"/>
      <c r="F9" s="3"/>
      <c r="G9" s="3"/>
      <c r="H9" s="3"/>
    </row>
    <row r="10" ht="28.5" customHeight="1">
      <c r="A10" t="s" s="33">
        <v>11</v>
      </c>
      <c r="B10" s="34"/>
      <c r="C10" s="34"/>
      <c r="D10" s="34"/>
      <c r="E10" s="4"/>
      <c r="F10" s="4"/>
      <c r="G10" s="5"/>
      <c r="H10" s="4"/>
    </row>
    <row r="11" ht="13.5" customHeight="1">
      <c r="A11" s="35"/>
      <c r="B11" s="36"/>
      <c r="C11" s="36"/>
      <c r="D11" s="37"/>
      <c r="E11" s="37"/>
      <c r="F11" s="37"/>
      <c r="G11" s="38"/>
      <c r="H11" s="37"/>
    </row>
    <row r="12" ht="13.65" customHeight="1">
      <c r="A12" t="s" s="39">
        <v>12</v>
      </c>
      <c r="B12" t="s" s="39">
        <v>13</v>
      </c>
      <c r="C12" s="40"/>
      <c r="D12" s="40"/>
      <c r="E12" t="s" s="39">
        <v>14</v>
      </c>
      <c r="F12" t="s" s="39">
        <v>15</v>
      </c>
      <c r="G12" t="s" s="39">
        <v>16</v>
      </c>
      <c r="H12" t="s" s="39">
        <v>17</v>
      </c>
    </row>
    <row r="13" ht="22.7" customHeight="1">
      <c r="A13" s="40"/>
      <c r="B13" s="40"/>
      <c r="C13" s="41"/>
      <c r="D13" s="41"/>
      <c r="E13" s="42">
        <v>500</v>
      </c>
      <c r="F13" s="40">
        <v>30</v>
      </c>
      <c r="G13" t="s" s="43">
        <v>18</v>
      </c>
      <c r="H13" s="42">
        <f>IF(SUM(E13*F13),SUM(E13*F13),"")</f>
        <v>15000</v>
      </c>
    </row>
    <row r="14" ht="22.7" customHeight="1">
      <c r="A14" s="40"/>
      <c r="B14" s="40"/>
      <c r="C14" s="40"/>
      <c r="D14" s="40"/>
      <c r="E14" s="42"/>
      <c r="F14" s="40"/>
      <c r="G14" s="44"/>
      <c r="H14" t="s" s="45">
        <f>IF(SUM(E14*F14),SUM(E14*F14),"")</f>
      </c>
    </row>
    <row r="15" ht="22.7" customHeight="1">
      <c r="A15" s="40"/>
      <c r="B15" s="40"/>
      <c r="C15" s="41"/>
      <c r="D15" s="41"/>
      <c r="E15" s="42"/>
      <c r="F15" s="40"/>
      <c r="G15" s="44"/>
      <c r="H15" t="s" s="45">
        <f>IF(SUM(E15*F15),SUM(E15*F15),"")</f>
      </c>
    </row>
    <row r="16" ht="22.7" customHeight="1">
      <c r="A16" s="40"/>
      <c r="B16" s="40"/>
      <c r="C16" s="40"/>
      <c r="D16" s="40"/>
      <c r="E16" s="42"/>
      <c r="F16" s="40"/>
      <c r="G16" s="44"/>
      <c r="H16" t="s" s="45">
        <f>IF(SUM(E16*F16),SUM(E16*F16),"")</f>
      </c>
    </row>
    <row r="17" ht="22.7" customHeight="1">
      <c r="A17" s="40"/>
      <c r="B17" s="40"/>
      <c r="C17" s="41"/>
      <c r="D17" s="41"/>
      <c r="E17" s="42"/>
      <c r="F17" s="40"/>
      <c r="G17" s="44"/>
      <c r="H17" t="s" s="45">
        <f>IF(SUM(E17*F17),SUM(E17*F17),"")</f>
      </c>
    </row>
    <row r="18" ht="22.7" customHeight="1">
      <c r="A18" s="40"/>
      <c r="B18" s="40"/>
      <c r="C18" s="40"/>
      <c r="D18" s="40"/>
      <c r="E18" s="42"/>
      <c r="F18" s="40"/>
      <c r="G18" s="44"/>
      <c r="H18" t="s" s="45">
        <f>IF(SUM(E18*F18),SUM(E18*F18),"")</f>
      </c>
    </row>
    <row r="19" ht="22.7" customHeight="1">
      <c r="A19" s="40"/>
      <c r="B19" s="40"/>
      <c r="C19" s="41"/>
      <c r="D19" s="41"/>
      <c r="E19" s="42"/>
      <c r="F19" s="40"/>
      <c r="G19" s="44"/>
      <c r="H19" t="s" s="45">
        <f>IF(SUM(E19*F19),SUM(E19*F19),"")</f>
      </c>
    </row>
    <row r="20" ht="22.7" customHeight="1">
      <c r="A20" s="40"/>
      <c r="B20" s="40"/>
      <c r="C20" s="40"/>
      <c r="D20" s="40"/>
      <c r="E20" s="42"/>
      <c r="F20" s="40"/>
      <c r="G20" s="44"/>
      <c r="H20" t="s" s="45">
        <f>IF(SUM(E20*F20),SUM(E20*F20),"")</f>
      </c>
    </row>
    <row r="21" ht="22.7" customHeight="1">
      <c r="A21" s="40"/>
      <c r="B21" s="40"/>
      <c r="C21" s="41"/>
      <c r="D21" s="41"/>
      <c r="E21" s="42"/>
      <c r="F21" s="40"/>
      <c r="G21" s="44"/>
      <c r="H21" t="s" s="45">
        <f>IF(SUM(E21*F21),SUM(E21*F21),"")</f>
      </c>
    </row>
    <row r="22" ht="22.75" customHeight="1">
      <c r="A22" s="40"/>
      <c r="B22" s="40"/>
      <c r="C22" s="40"/>
      <c r="D22" s="40"/>
      <c r="E22" s="42"/>
      <c r="F22" s="40"/>
      <c r="G22" s="44"/>
      <c r="H22" t="s" s="45">
        <f>IF(SUM(E22*F22),SUM(E22*F22),"")</f>
      </c>
    </row>
    <row r="23" ht="21.15" customHeight="1">
      <c r="A23" s="46"/>
      <c r="B23" s="46"/>
      <c r="C23" s="41"/>
      <c r="D23" s="41"/>
      <c r="E23" t="s" s="45">
        <v>19</v>
      </c>
      <c r="F23" s="40"/>
      <c r="G23" s="44"/>
      <c r="H23" s="47">
        <f>IF(SUM(H13:H21),SUM(H13:H21),"")</f>
        <v>15000</v>
      </c>
    </row>
    <row r="24" ht="21.15" customHeight="1">
      <c r="A24" s="40"/>
      <c r="B24" s="40"/>
      <c r="C24" t="s" s="45">
        <v>20</v>
      </c>
      <c r="D24" s="48">
        <v>0.08</v>
      </c>
      <c r="E24" t="s" s="45">
        <v>21</v>
      </c>
      <c r="F24" s="40"/>
      <c r="G24" s="44"/>
      <c r="H24" s="47">
        <f>IF((SUM(H13:H21)*D24),(SUM(H13:H21)*D24),"")</f>
        <v>1200</v>
      </c>
    </row>
    <row r="25" ht="21.15" customHeight="1">
      <c r="A25" s="40"/>
      <c r="B25" s="40"/>
      <c r="C25" s="46"/>
      <c r="D25" s="41"/>
      <c r="E25" t="s" s="45">
        <v>22</v>
      </c>
      <c r="F25" s="40"/>
      <c r="G25" s="44"/>
      <c r="H25" s="47">
        <f>IF(SUM(SUM(H13:H21)*D24)+SUM(H13:H21),SUM(SUM(H13:H21)*D24)+SUM(H13:H21),"")</f>
        <v>16200</v>
      </c>
    </row>
    <row r="26" ht="9" customHeight="1">
      <c r="A26" s="49"/>
      <c r="B26" s="49"/>
      <c r="C26" s="49"/>
      <c r="D26" s="49"/>
      <c r="E26" s="49"/>
      <c r="F26" s="49"/>
      <c r="G26" s="50"/>
      <c r="H26" s="49"/>
    </row>
    <row r="27" ht="11.25" customHeight="1">
      <c r="A27" t="s" s="51">
        <v>23</v>
      </c>
      <c r="B27" s="34"/>
      <c r="C27" s="34"/>
      <c r="D27" s="34"/>
      <c r="E27" s="34"/>
      <c r="F27" s="34"/>
      <c r="G27" s="52"/>
      <c r="H27" s="53"/>
    </row>
    <row r="28" ht="9" customHeight="1">
      <c r="A28" s="54"/>
      <c r="B28" s="6"/>
      <c r="C28" s="6"/>
      <c r="D28" s="6"/>
      <c r="E28" s="6"/>
      <c r="F28" s="6"/>
      <c r="G28" s="55"/>
      <c r="H28" s="56"/>
    </row>
    <row r="29" ht="20.2" customHeight="1">
      <c r="A29" s="57"/>
      <c r="B29" s="3"/>
      <c r="C29" s="3"/>
      <c r="D29" s="3"/>
      <c r="E29" s="4"/>
      <c r="F29" s="4"/>
      <c r="G29" s="5"/>
      <c r="H29" s="58"/>
    </row>
    <row r="30" ht="9" customHeight="1">
      <c r="A30" s="54"/>
      <c r="B30" s="6"/>
      <c r="C30" s="6"/>
      <c r="D30" s="6"/>
      <c r="E30" s="6"/>
      <c r="F30" s="6"/>
      <c r="G30" s="55"/>
      <c r="H30" s="56"/>
    </row>
    <row r="31" ht="17.8" customHeight="1">
      <c r="A31" s="59"/>
      <c r="B31" s="60"/>
      <c r="C31" s="3"/>
      <c r="D31" s="3"/>
      <c r="E31" s="3"/>
      <c r="F31" s="3"/>
      <c r="G31" s="3"/>
      <c r="H31" s="61"/>
    </row>
    <row r="32" ht="17.8" customHeight="1">
      <c r="A32" s="59"/>
      <c r="B32" s="4"/>
      <c r="C32" s="4"/>
      <c r="D32" s="4"/>
      <c r="E32" s="4"/>
      <c r="F32" s="4"/>
      <c r="G32" s="4"/>
      <c r="H32" s="58"/>
    </row>
    <row r="33" ht="17.8" customHeight="1">
      <c r="A33" s="59"/>
      <c r="B33" s="3"/>
      <c r="C33" s="3"/>
      <c r="D33" s="3"/>
      <c r="E33" s="3"/>
      <c r="F33" s="3"/>
      <c r="G33" s="3"/>
      <c r="H33" s="61"/>
    </row>
    <row r="34" ht="9" customHeight="1">
      <c r="A34" s="54"/>
      <c r="B34" s="6"/>
      <c r="C34" s="6"/>
      <c r="D34" s="6"/>
      <c r="E34" s="6"/>
      <c r="F34" s="6"/>
      <c r="G34" s="55"/>
      <c r="H34" s="56"/>
    </row>
    <row r="35" ht="20.75" customHeight="1">
      <c r="A35" s="62"/>
      <c r="B35" s="27"/>
      <c r="C35" s="63"/>
      <c r="D35" s="64"/>
      <c r="E35" s="64"/>
      <c r="F35" s="64"/>
      <c r="G35" s="65"/>
      <c r="H35" s="66"/>
    </row>
  </sheetData>
  <mergeCells count="33">
    <mergeCell ref="B9:D9"/>
    <mergeCell ref="A6:A7"/>
    <mergeCell ref="A11:C11"/>
    <mergeCell ref="B7:C7"/>
    <mergeCell ref="A10:C10"/>
    <mergeCell ref="B6:C6"/>
    <mergeCell ref="A1:B1"/>
    <mergeCell ref="A29:D29"/>
    <mergeCell ref="B20:D20"/>
    <mergeCell ref="E8:H8"/>
    <mergeCell ref="B19:D19"/>
    <mergeCell ref="E7:H7"/>
    <mergeCell ref="C25:D25"/>
    <mergeCell ref="B23:D23"/>
    <mergeCell ref="B8:D8"/>
    <mergeCell ref="B31:H33"/>
    <mergeCell ref="A3:C4"/>
    <mergeCell ref="B22:D22"/>
    <mergeCell ref="E6:H6"/>
    <mergeCell ref="B18:D18"/>
    <mergeCell ref="E5:H5"/>
    <mergeCell ref="B17:D17"/>
    <mergeCell ref="B13:D13"/>
    <mergeCell ref="B12:D12"/>
    <mergeCell ref="B21:D21"/>
    <mergeCell ref="E9:H9"/>
    <mergeCell ref="C35:F35"/>
    <mergeCell ref="B16:D16"/>
    <mergeCell ref="B5:C5"/>
    <mergeCell ref="B15:D15"/>
    <mergeCell ref="E3:F3"/>
    <mergeCell ref="B14:D14"/>
    <mergeCell ref="E2:F2"/>
  </mergeCells>
  <conditionalFormatting sqref="E13:E22 H13:H25">
    <cfRule type="cellIs" dxfId="0" priority="1" operator="lessThan" stopIfTrue="1">
      <formula>0</formula>
    </cfRule>
  </conditionalFormatting>
  <pageMargins left="0.527778" right="0.277778" top="1.23" bottom="0.75" header="0.393701" footer="0.393701"/>
  <pageSetup firstPageNumber="1" fitToHeight="1" fitToWidth="1" scale="100" useFirstPageNumber="0" orientation="portrait" pageOrder="downThenOver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