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請求書/025/"/>
    </mc:Choice>
  </mc:AlternateContent>
  <bookViews>
    <workbookView xWindow="0" yWindow="460" windowWidth="18140" windowHeight="14660"/>
  </bookViews>
  <sheets>
    <sheet name="Sheet1" sheetId="1" r:id="rId1"/>
  </sheets>
  <definedNames>
    <definedName name="_xlnm.Print_Area" localSheetId="0">Sheet1!$A$1:$E$46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D40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</calcChain>
</file>

<file path=xl/sharedStrings.xml><?xml version="1.0" encoding="utf-8"?>
<sst xmlns="http://schemas.openxmlformats.org/spreadsheetml/2006/main" count="17" uniqueCount="17">
  <si>
    <t>請　　求　　書</t>
  </si>
  <si>
    <t>下記の通りご請求申し上げます</t>
  </si>
  <si>
    <t>お支払い期限２０１７年４月２５日</t>
  </si>
  <si>
    <t>内容</t>
  </si>
  <si>
    <t>数量</t>
  </si>
  <si>
    <t>単価</t>
  </si>
  <si>
    <t>下記銀行口座までお振込みくださいますようお願い申し上げます</t>
  </si>
  <si>
    <t>小計</t>
  </si>
  <si>
    <t>税</t>
  </si>
  <si>
    <t>合計</t>
  </si>
  <si>
    <t>※振込手数料は御社ご負担にてお願い致しますす。</t>
  </si>
  <si>
    <t>金額</t>
    <rPh sb="0" eb="2">
      <t>キンガク</t>
    </rPh>
    <phoneticPr fontId="7"/>
  </si>
  <si>
    <t>[銀行名 ]さしすせそ銀行 [本・支店名]たちつて支店
[普通/当座]普通[店番] 567[口座番号]1234567 [口座名義]かきくけこ商事株式会社 </t>
    <phoneticPr fontId="7"/>
  </si>
  <si>
    <t>あいうえお株式会社　御中</t>
    <phoneticPr fontId="7"/>
  </si>
  <si>
    <t>日付:2017年8月10日　請求番号：００１</t>
    <rPh sb="0" eb="2">
      <t>ヒヅケ</t>
    </rPh>
    <rPh sb="7" eb="8">
      <t>ネン</t>
    </rPh>
    <rPh sb="14" eb="16">
      <t>セイキュウ</t>
    </rPh>
    <rPh sb="16" eb="18">
      <t>バンゴウ</t>
    </rPh>
    <phoneticPr fontId="7"/>
  </si>
  <si>
    <t>ご請求金額（税込）　</t>
    <phoneticPr fontId="7"/>
  </si>
  <si>
    <t>〒１２３−４５６７
東京都中央区中央１-2-3
電話03-3456-7890</t>
    <rPh sb="10" eb="13">
      <t>トウキョウト</t>
    </rPh>
    <rPh sb="13" eb="16">
      <t>チュウオウク</t>
    </rPh>
    <rPh sb="16" eb="18">
      <t>チュウオウ</t>
    </rPh>
    <rPh sb="24" eb="26">
      <t>デンワ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</si>
</sst>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 &quot;;\(#,##0\)"/>
    <numFmt numFmtId="177" formatCode="_-[$¥-411]* #,##0_-;\-[$¥-411]* #,##0_-;_-[$¥-411]* &quot;-&quot;??;_-@_-"/>
    <numFmt numFmtId="178" formatCode="&quot;¥&quot;#,##0_);[Red]\(&quot;¥&quot;#,##0\)"/>
  </numFmts>
  <fonts count="11" x14ac:knownFonts="1">
    <font>
      <sz val="10"/>
      <color indexed="8"/>
      <name val="ヒラギノ角ゴ ProN W3"/>
    </font>
    <font>
      <sz val="11"/>
      <color indexed="8"/>
      <name val="Helvetica"/>
    </font>
    <font>
      <sz val="11"/>
      <color indexed="8"/>
      <name val="ヒラギノ角ゴ ProN W3"/>
    </font>
    <font>
      <sz val="18"/>
      <color indexed="8"/>
      <name val="ヒラギノ角ゴ ProN W6"/>
    </font>
    <font>
      <sz val="11"/>
      <color indexed="8"/>
      <name val="小塚ゴシック Pr6N R"/>
    </font>
    <font>
      <sz val="15"/>
      <color indexed="8"/>
      <name val="Helvetica"/>
    </font>
    <font>
      <u/>
      <sz val="16"/>
      <color indexed="8"/>
      <name val="Times"/>
    </font>
    <font>
      <sz val="6"/>
      <name val="ヒラギノ角ゴ ProN W3"/>
    </font>
    <font>
      <sz val="11"/>
      <color indexed="8"/>
      <name val="ヒラギノ角ゴ ProN W3"/>
      <family val="2"/>
      <charset val="128"/>
      <scheme val="minor"/>
    </font>
    <font>
      <sz val="16"/>
      <color indexed="8"/>
      <name val="Times"/>
      <family val="1"/>
    </font>
    <font>
      <sz val="20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vertical="top" wrapText="1"/>
    </xf>
    <xf numFmtId="176" fontId="1" fillId="3" borderId="4" xfId="0" applyNumberFormat="1" applyFont="1" applyFill="1" applyBorder="1" applyAlignment="1">
      <alignment vertical="top" wrapText="1"/>
    </xf>
    <xf numFmtId="49" fontId="1" fillId="3" borderId="4" xfId="0" applyNumberFormat="1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49" fontId="8" fillId="3" borderId="3" xfId="0" applyNumberFormat="1" applyFont="1" applyFill="1" applyBorder="1" applyAlignment="1">
      <alignment vertical="top" wrapText="1"/>
    </xf>
    <xf numFmtId="176" fontId="8" fillId="3" borderId="4" xfId="0" applyNumberFormat="1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49" fontId="9" fillId="2" borderId="7" xfId="0" applyNumberFormat="1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178" fontId="10" fillId="2" borderId="7" xfId="0" applyNumberFormat="1" applyFont="1" applyFill="1" applyBorder="1" applyAlignment="1">
      <alignment horizontal="center" vertical="center" wrapText="1"/>
    </xf>
    <xf numFmtId="178" fontId="10" fillId="2" borderId="11" xfId="0" applyNumberFormat="1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 wrapText="1"/>
    </xf>
    <xf numFmtId="178" fontId="10" fillId="2" borderId="13" xfId="0" applyNumberFormat="1" applyFont="1" applyFill="1" applyBorder="1" applyAlignment="1">
      <alignment horizontal="center" vertical="center" wrapText="1"/>
    </xf>
    <xf numFmtId="177" fontId="8" fillId="3" borderId="5" xfId="0" applyNumberFormat="1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49" fontId="1" fillId="3" borderId="7" xfId="0" applyNumberFormat="1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176" fontId="4" fillId="3" borderId="5" xfId="0" applyNumberFormat="1" applyFont="1" applyFill="1" applyBorder="1" applyAlignment="1">
      <alignment vertical="top" wrapText="1"/>
    </xf>
    <xf numFmtId="177" fontId="4" fillId="3" borderId="5" xfId="0" applyNumberFormat="1" applyFont="1" applyFill="1" applyBorder="1" applyAlignment="1">
      <alignment vertical="top" wrapText="1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vertical="top" wrapText="1"/>
    </xf>
    <xf numFmtId="176" fontId="8" fillId="5" borderId="4" xfId="0" applyNumberFormat="1" applyFont="1" applyFill="1" applyBorder="1" applyAlignment="1">
      <alignment vertical="top" wrapText="1"/>
    </xf>
    <xf numFmtId="177" fontId="8" fillId="5" borderId="5" xfId="0" applyNumberFormat="1" applyFont="1" applyFill="1" applyBorder="1" applyAlignment="1">
      <alignment vertical="top" wrapText="1"/>
    </xf>
    <xf numFmtId="0" fontId="8" fillId="5" borderId="9" xfId="0" applyFont="1" applyFill="1" applyBorder="1" applyAlignment="1">
      <alignment vertical="top" wrapText="1"/>
    </xf>
    <xf numFmtId="0" fontId="8" fillId="5" borderId="3" xfId="0" applyFont="1" applyFill="1" applyBorder="1" applyAlignment="1">
      <alignment vertical="top" wrapText="1"/>
    </xf>
    <xf numFmtId="49" fontId="1" fillId="5" borderId="3" xfId="0" applyNumberFormat="1" applyFont="1" applyFill="1" applyBorder="1" applyAlignment="1">
      <alignment vertical="top" wrapText="1"/>
    </xf>
    <xf numFmtId="176" fontId="1" fillId="5" borderId="4" xfId="0" applyNumberFormat="1" applyFont="1" applyFill="1" applyBorder="1" applyAlignment="1">
      <alignment vertical="top" wrapText="1"/>
    </xf>
    <xf numFmtId="49" fontId="1" fillId="5" borderId="4" xfId="0" applyNumberFormat="1" applyFont="1" applyFill="1" applyBorder="1" applyAlignment="1">
      <alignment vertical="top" wrapText="1"/>
    </xf>
    <xf numFmtId="176" fontId="4" fillId="5" borderId="5" xfId="0" applyNumberFormat="1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49" fontId="1" fillId="5" borderId="11" xfId="0" applyNumberFormat="1" applyFont="1" applyFill="1" applyBorder="1" applyAlignment="1">
      <alignment vertical="top" wrapText="1"/>
    </xf>
    <xf numFmtId="0" fontId="1" fillId="5" borderId="15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0" fontId="1" fillId="5" borderId="7" xfId="0" applyFont="1" applyFill="1" applyBorder="1" applyAlignment="1">
      <alignment vertical="top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CED7E7"/>
      <rgbColor rgb="FF78C0D4"/>
      <rgbColor rgb="FFFE25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tabSelected="1" zoomScale="80" workbookViewId="0">
      <selection activeCell="A46" sqref="A46:E46"/>
    </sheetView>
  </sheetViews>
  <sheetFormatPr baseColWidth="12" defaultColWidth="41.140625" defaultRowHeight="11" customHeight="1" x14ac:dyDescent="0.2"/>
  <cols>
    <col min="1" max="1" width="35.28515625" style="1" customWidth="1"/>
    <col min="2" max="2" width="6.5703125" style="1" customWidth="1"/>
    <col min="3" max="3" width="8.85546875" style="1" customWidth="1"/>
    <col min="4" max="4" width="8.42578125" style="1" customWidth="1"/>
    <col min="5" max="5" width="16.28515625" style="1" customWidth="1"/>
    <col min="6" max="256" width="41.140625" customWidth="1"/>
  </cols>
  <sheetData>
    <row r="1" spans="1:5" ht="16.5" customHeight="1" x14ac:dyDescent="0.2">
      <c r="A1" s="25" t="s">
        <v>0</v>
      </c>
      <c r="B1" s="26"/>
      <c r="C1" s="26"/>
      <c r="D1" s="26"/>
      <c r="E1" s="26"/>
    </row>
    <row r="2" spans="1:5" ht="16.5" customHeight="1" x14ac:dyDescent="0.2">
      <c r="A2" s="27"/>
      <c r="B2" s="27"/>
      <c r="C2" s="27"/>
      <c r="D2" s="27"/>
      <c r="E2" s="27"/>
    </row>
    <row r="3" spans="1:5" ht="16.5" customHeight="1" x14ac:dyDescent="0.2">
      <c r="A3" s="28"/>
      <c r="B3" s="28"/>
      <c r="C3" s="28"/>
      <c r="D3" s="28"/>
      <c r="E3" s="28"/>
    </row>
    <row r="4" spans="1:5" ht="16.5" customHeight="1" x14ac:dyDescent="0.2">
      <c r="A4" s="2"/>
      <c r="B4" s="3"/>
      <c r="C4" s="3"/>
      <c r="D4" s="4"/>
      <c r="E4" s="5"/>
    </row>
    <row r="5" spans="1:5" ht="16.5" customHeight="1" x14ac:dyDescent="0.2">
      <c r="A5" s="2"/>
      <c r="B5" s="3"/>
      <c r="C5" s="3"/>
      <c r="D5" s="31" t="s">
        <v>14</v>
      </c>
      <c r="E5" s="32"/>
    </row>
    <row r="6" spans="1:5" ht="16.5" customHeight="1" x14ac:dyDescent="0.2">
      <c r="A6" s="29" t="s">
        <v>13</v>
      </c>
      <c r="B6" s="3"/>
      <c r="C6" s="3"/>
      <c r="D6" s="33"/>
      <c r="E6" s="34"/>
    </row>
    <row r="7" spans="1:5" ht="16.5" customHeight="1" x14ac:dyDescent="0.2">
      <c r="A7" s="30"/>
      <c r="B7" s="3"/>
      <c r="C7" s="3"/>
      <c r="D7" s="35"/>
      <c r="E7" s="36"/>
    </row>
    <row r="8" spans="1:5" ht="16.5" customHeight="1" x14ac:dyDescent="0.2">
      <c r="A8" s="6" t="s">
        <v>1</v>
      </c>
      <c r="B8" s="3"/>
      <c r="C8" s="3"/>
      <c r="D8" s="4"/>
      <c r="E8" s="5"/>
    </row>
    <row r="9" spans="1:5" ht="16.5" customHeight="1" x14ac:dyDescent="0.2">
      <c r="A9" s="2"/>
      <c r="B9" s="3"/>
      <c r="C9" s="3"/>
      <c r="D9" s="4"/>
      <c r="E9" s="5"/>
    </row>
    <row r="10" spans="1:5" ht="16.5" customHeight="1" x14ac:dyDescent="0.2">
      <c r="A10" s="37" t="s">
        <v>15</v>
      </c>
      <c r="B10" s="39">
        <f>D40</f>
        <v>81000</v>
      </c>
      <c r="C10" s="40"/>
      <c r="D10" s="45" t="s">
        <v>16</v>
      </c>
      <c r="E10" s="46"/>
    </row>
    <row r="11" spans="1:5" ht="16.5" customHeight="1" x14ac:dyDescent="0.2">
      <c r="A11" s="38"/>
      <c r="B11" s="41"/>
      <c r="C11" s="42"/>
      <c r="D11" s="47"/>
      <c r="E11" s="26"/>
    </row>
    <row r="12" spans="1:5" ht="16.5" customHeight="1" x14ac:dyDescent="0.2">
      <c r="A12" s="8"/>
      <c r="B12" s="9"/>
      <c r="C12" s="10"/>
      <c r="D12" s="48"/>
      <c r="E12" s="27"/>
    </row>
    <row r="13" spans="1:5" ht="16.5" customHeight="1" x14ac:dyDescent="0.2">
      <c r="A13" s="11"/>
      <c r="B13" s="8"/>
      <c r="C13" s="12"/>
      <c r="D13" s="47"/>
      <c r="E13" s="26"/>
    </row>
    <row r="14" spans="1:5" ht="16.5" customHeight="1" x14ac:dyDescent="0.2">
      <c r="A14" s="13" t="s">
        <v>2</v>
      </c>
      <c r="B14" s="14"/>
      <c r="C14" s="15"/>
      <c r="D14" s="48"/>
      <c r="E14" s="27"/>
    </row>
    <row r="15" spans="1:5" ht="14" customHeight="1" x14ac:dyDescent="0.2">
      <c r="A15" s="2"/>
      <c r="B15" s="3"/>
      <c r="C15" s="3"/>
      <c r="D15" s="16"/>
      <c r="E15" s="17"/>
    </row>
    <row r="16" spans="1:5" ht="16.5" customHeight="1" x14ac:dyDescent="0.2">
      <c r="A16" s="59" t="s">
        <v>3</v>
      </c>
      <c r="B16" s="60" t="s">
        <v>4</v>
      </c>
      <c r="C16" s="60" t="s">
        <v>5</v>
      </c>
      <c r="D16" s="61" t="s">
        <v>11</v>
      </c>
      <c r="E16" s="62"/>
    </row>
    <row r="17" spans="1:5" ht="16.5" customHeight="1" x14ac:dyDescent="0.2">
      <c r="A17" s="22"/>
      <c r="B17" s="23">
        <v>3</v>
      </c>
      <c r="C17" s="23">
        <v>1000</v>
      </c>
      <c r="D17" s="43">
        <f t="shared" ref="D17:D36" si="0">B17*C17</f>
        <v>3000</v>
      </c>
      <c r="E17" s="44"/>
    </row>
    <row r="18" spans="1:5" ht="16.5" customHeight="1" x14ac:dyDescent="0.2">
      <c r="A18" s="63"/>
      <c r="B18" s="64">
        <v>2</v>
      </c>
      <c r="C18" s="64">
        <v>3000</v>
      </c>
      <c r="D18" s="65">
        <f t="shared" si="0"/>
        <v>6000</v>
      </c>
      <c r="E18" s="66"/>
    </row>
    <row r="19" spans="1:5" ht="16.5" customHeight="1" x14ac:dyDescent="0.2">
      <c r="A19" s="22"/>
      <c r="B19" s="23">
        <v>1</v>
      </c>
      <c r="C19" s="23">
        <v>1000</v>
      </c>
      <c r="D19" s="43">
        <f t="shared" si="0"/>
        <v>1000</v>
      </c>
      <c r="E19" s="44"/>
    </row>
    <row r="20" spans="1:5" ht="16.5" customHeight="1" x14ac:dyDescent="0.2">
      <c r="A20" s="63"/>
      <c r="B20" s="64">
        <v>2</v>
      </c>
      <c r="C20" s="64">
        <v>3000</v>
      </c>
      <c r="D20" s="65">
        <f t="shared" si="0"/>
        <v>6000</v>
      </c>
      <c r="E20" s="66"/>
    </row>
    <row r="21" spans="1:5" ht="16.5" customHeight="1" x14ac:dyDescent="0.2">
      <c r="A21" s="22"/>
      <c r="B21" s="23">
        <v>1</v>
      </c>
      <c r="C21" s="23">
        <v>1000</v>
      </c>
      <c r="D21" s="43">
        <f t="shared" si="0"/>
        <v>1000</v>
      </c>
      <c r="E21" s="44"/>
    </row>
    <row r="22" spans="1:5" ht="16.5" customHeight="1" x14ac:dyDescent="0.2">
      <c r="A22" s="67"/>
      <c r="B22" s="64">
        <v>2</v>
      </c>
      <c r="C22" s="64">
        <v>3000</v>
      </c>
      <c r="D22" s="65">
        <f t="shared" si="0"/>
        <v>6000</v>
      </c>
      <c r="E22" s="66"/>
    </row>
    <row r="23" spans="1:5" ht="16.5" customHeight="1" x14ac:dyDescent="0.2">
      <c r="A23" s="24"/>
      <c r="B23" s="23">
        <v>1</v>
      </c>
      <c r="C23" s="23">
        <v>1000</v>
      </c>
      <c r="D23" s="43">
        <f t="shared" si="0"/>
        <v>1000</v>
      </c>
      <c r="E23" s="44"/>
    </row>
    <row r="24" spans="1:5" ht="16.5" customHeight="1" x14ac:dyDescent="0.2">
      <c r="A24" s="63"/>
      <c r="B24" s="64">
        <v>2</v>
      </c>
      <c r="C24" s="64">
        <v>3000</v>
      </c>
      <c r="D24" s="65">
        <f t="shared" si="0"/>
        <v>6000</v>
      </c>
      <c r="E24" s="66"/>
    </row>
    <row r="25" spans="1:5" ht="16.5" customHeight="1" x14ac:dyDescent="0.2">
      <c r="A25" s="22"/>
      <c r="B25" s="23">
        <v>1</v>
      </c>
      <c r="C25" s="23">
        <v>1000</v>
      </c>
      <c r="D25" s="43">
        <f t="shared" si="0"/>
        <v>1000</v>
      </c>
      <c r="E25" s="44"/>
    </row>
    <row r="26" spans="1:5" ht="16.5" customHeight="1" x14ac:dyDescent="0.2">
      <c r="A26" s="63"/>
      <c r="B26" s="64">
        <v>2</v>
      </c>
      <c r="C26" s="64">
        <v>3000</v>
      </c>
      <c r="D26" s="65">
        <f t="shared" si="0"/>
        <v>6000</v>
      </c>
      <c r="E26" s="66"/>
    </row>
    <row r="27" spans="1:5" ht="16.5" customHeight="1" x14ac:dyDescent="0.2">
      <c r="A27" s="22"/>
      <c r="B27" s="23">
        <v>1</v>
      </c>
      <c r="C27" s="23">
        <v>1000</v>
      </c>
      <c r="D27" s="43">
        <f t="shared" si="0"/>
        <v>1000</v>
      </c>
      <c r="E27" s="44"/>
    </row>
    <row r="28" spans="1:5" ht="16.5" customHeight="1" x14ac:dyDescent="0.2">
      <c r="A28" s="67"/>
      <c r="B28" s="64">
        <v>2</v>
      </c>
      <c r="C28" s="64">
        <v>3000</v>
      </c>
      <c r="D28" s="65">
        <f t="shared" si="0"/>
        <v>6000</v>
      </c>
      <c r="E28" s="66"/>
    </row>
    <row r="29" spans="1:5" ht="16.5" customHeight="1" x14ac:dyDescent="0.2">
      <c r="A29" s="24"/>
      <c r="B29" s="23">
        <v>1</v>
      </c>
      <c r="C29" s="23">
        <v>1000</v>
      </c>
      <c r="D29" s="43">
        <f t="shared" si="0"/>
        <v>1000</v>
      </c>
      <c r="E29" s="44"/>
    </row>
    <row r="30" spans="1:5" ht="16.5" customHeight="1" x14ac:dyDescent="0.2">
      <c r="A30" s="67"/>
      <c r="B30" s="64">
        <v>2</v>
      </c>
      <c r="C30" s="64">
        <v>3000</v>
      </c>
      <c r="D30" s="65">
        <f t="shared" si="0"/>
        <v>6000</v>
      </c>
      <c r="E30" s="66"/>
    </row>
    <row r="31" spans="1:5" ht="16.5" customHeight="1" x14ac:dyDescent="0.2">
      <c r="A31" s="24"/>
      <c r="B31" s="23">
        <v>1</v>
      </c>
      <c r="C31" s="23">
        <v>1000</v>
      </c>
      <c r="D31" s="43">
        <f t="shared" si="0"/>
        <v>1000</v>
      </c>
      <c r="E31" s="44"/>
    </row>
    <row r="32" spans="1:5" ht="16.5" customHeight="1" x14ac:dyDescent="0.2">
      <c r="A32" s="67"/>
      <c r="B32" s="64">
        <v>2</v>
      </c>
      <c r="C32" s="64">
        <v>3000</v>
      </c>
      <c r="D32" s="65">
        <f t="shared" si="0"/>
        <v>6000</v>
      </c>
      <c r="E32" s="66"/>
    </row>
    <row r="33" spans="1:5" ht="16.5" customHeight="1" x14ac:dyDescent="0.2">
      <c r="A33" s="24"/>
      <c r="B33" s="23">
        <v>1</v>
      </c>
      <c r="C33" s="23">
        <v>1000</v>
      </c>
      <c r="D33" s="43">
        <f t="shared" si="0"/>
        <v>1000</v>
      </c>
      <c r="E33" s="44"/>
    </row>
    <row r="34" spans="1:5" ht="16.5" customHeight="1" x14ac:dyDescent="0.2">
      <c r="A34" s="67"/>
      <c r="B34" s="64">
        <v>2</v>
      </c>
      <c r="C34" s="64">
        <v>3000</v>
      </c>
      <c r="D34" s="65">
        <f t="shared" si="0"/>
        <v>6000</v>
      </c>
      <c r="E34" s="66"/>
    </row>
    <row r="35" spans="1:5" ht="16.5" customHeight="1" x14ac:dyDescent="0.2">
      <c r="A35" s="24"/>
      <c r="B35" s="23">
        <v>1</v>
      </c>
      <c r="C35" s="23">
        <v>1000</v>
      </c>
      <c r="D35" s="43">
        <f t="shared" si="0"/>
        <v>1000</v>
      </c>
      <c r="E35" s="44"/>
    </row>
    <row r="36" spans="1:5" ht="16.5" customHeight="1" x14ac:dyDescent="0.2">
      <c r="A36" s="67"/>
      <c r="B36" s="64">
        <v>3</v>
      </c>
      <c r="C36" s="64">
        <v>3000</v>
      </c>
      <c r="D36" s="65">
        <f t="shared" si="0"/>
        <v>9000</v>
      </c>
      <c r="E36" s="66"/>
    </row>
    <row r="37" spans="1:5" ht="16.5" customHeight="1" x14ac:dyDescent="0.2">
      <c r="A37" s="7"/>
      <c r="B37" s="19"/>
      <c r="C37" s="20"/>
      <c r="D37" s="58"/>
      <c r="E37" s="56"/>
    </row>
    <row r="38" spans="1:5" ht="16.5" customHeight="1" x14ac:dyDescent="0.2">
      <c r="A38" s="68" t="s">
        <v>6</v>
      </c>
      <c r="B38" s="69"/>
      <c r="C38" s="70" t="s">
        <v>7</v>
      </c>
      <c r="D38" s="71">
        <f>D17+D18+D19+D20+D21+D22+D23+D24+D25+D26+D27+D28+D29+D30+D31+D32+D33+D34+D35+D36</f>
        <v>75000</v>
      </c>
      <c r="E38" s="72"/>
    </row>
    <row r="39" spans="1:5" ht="16.5" customHeight="1" x14ac:dyDescent="0.2">
      <c r="A39" s="49" t="s">
        <v>12</v>
      </c>
      <c r="B39" s="50"/>
      <c r="C39" s="20" t="s">
        <v>8</v>
      </c>
      <c r="D39" s="57">
        <f>D38*8%</f>
        <v>6000</v>
      </c>
      <c r="E39" s="56"/>
    </row>
    <row r="40" spans="1:5" ht="16.5" customHeight="1" x14ac:dyDescent="0.2">
      <c r="A40" s="27"/>
      <c r="B40" s="51"/>
      <c r="C40" s="70" t="s">
        <v>9</v>
      </c>
      <c r="D40" s="71">
        <f>D38+D39</f>
        <v>81000</v>
      </c>
      <c r="E40" s="72"/>
    </row>
    <row r="41" spans="1:5" ht="16.5" customHeight="1" x14ac:dyDescent="0.2">
      <c r="A41" s="26"/>
      <c r="B41" s="52"/>
      <c r="C41" s="21"/>
      <c r="D41" s="55"/>
      <c r="E41" s="56"/>
    </row>
    <row r="42" spans="1:5" ht="18" customHeight="1" x14ac:dyDescent="0.2">
      <c r="A42" s="53"/>
      <c r="B42" s="54"/>
      <c r="C42" s="73"/>
      <c r="D42" s="74"/>
      <c r="E42" s="72"/>
    </row>
    <row r="43" spans="1:5" ht="16.5" customHeight="1" x14ac:dyDescent="0.2">
      <c r="A43" s="7"/>
      <c r="B43" s="21"/>
      <c r="C43" s="21"/>
      <c r="D43" s="55"/>
      <c r="E43" s="56"/>
    </row>
    <row r="44" spans="1:5" ht="16.5" customHeight="1" x14ac:dyDescent="0.2">
      <c r="A44" s="75"/>
      <c r="B44" s="73"/>
      <c r="C44" s="73"/>
      <c r="D44" s="74"/>
      <c r="E44" s="72"/>
    </row>
    <row r="45" spans="1:5" ht="16.5" customHeight="1" x14ac:dyDescent="0.2">
      <c r="A45" s="18"/>
      <c r="B45" s="21"/>
      <c r="C45" s="21"/>
      <c r="D45" s="55"/>
      <c r="E45" s="56"/>
    </row>
    <row r="46" spans="1:5" ht="16.5" customHeight="1" x14ac:dyDescent="0.2">
      <c r="A46" s="76" t="s">
        <v>10</v>
      </c>
      <c r="B46" s="77"/>
      <c r="C46" s="77"/>
      <c r="D46" s="78"/>
      <c r="E46" s="79"/>
    </row>
  </sheetData>
  <mergeCells count="38">
    <mergeCell ref="D37:E37"/>
    <mergeCell ref="D46:E46"/>
    <mergeCell ref="D45:E45"/>
    <mergeCell ref="D44:E44"/>
    <mergeCell ref="D43:E43"/>
    <mergeCell ref="D42:E42"/>
    <mergeCell ref="D18:E18"/>
    <mergeCell ref="D26:E26"/>
    <mergeCell ref="D28:E28"/>
    <mergeCell ref="A39:B42"/>
    <mergeCell ref="D27:E27"/>
    <mergeCell ref="D25:E25"/>
    <mergeCell ref="D24:E24"/>
    <mergeCell ref="D35:E35"/>
    <mergeCell ref="D34:E34"/>
    <mergeCell ref="D32:E32"/>
    <mergeCell ref="D31:E31"/>
    <mergeCell ref="D30:E30"/>
    <mergeCell ref="D41:E41"/>
    <mergeCell ref="D40:E40"/>
    <mergeCell ref="D39:E39"/>
    <mergeCell ref="D38:E38"/>
    <mergeCell ref="D22:E22"/>
    <mergeCell ref="D36:E36"/>
    <mergeCell ref="A1:E3"/>
    <mergeCell ref="A6:A7"/>
    <mergeCell ref="D5:E7"/>
    <mergeCell ref="A10:A11"/>
    <mergeCell ref="B10:C11"/>
    <mergeCell ref="D21:E21"/>
    <mergeCell ref="D33:E33"/>
    <mergeCell ref="D10:E14"/>
    <mergeCell ref="D16:E16"/>
    <mergeCell ref="D17:E17"/>
    <mergeCell ref="D29:E29"/>
    <mergeCell ref="D23:E23"/>
    <mergeCell ref="D20:E20"/>
    <mergeCell ref="D19:E19"/>
  </mergeCells>
  <phoneticPr fontId="7"/>
  <conditionalFormatting sqref="B16:D36 B37:B38 D37:D46">
    <cfRule type="cellIs" dxfId="0" priority="1" stopIfTrue="1" operator="lessThan">
      <formula>0</formula>
    </cfRule>
  </conditionalFormatting>
  <pageMargins left="0.68685039370078738" right="0.42" top="0.29000000000000004" bottom="0.29000000000000004" header="0.31" footer="0.31"/>
  <pageSetup orientation="portrait"/>
  <headerFooter>
    <oddFooter>&amp;L&amp;"ヒラギノ角ゴ ProN W3,Regular"&amp;12&amp;K000000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2017-09-28T05:04:27Z</dcterms:modified>
</cp:coreProperties>
</file>