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25" i="1"/>
  <c r="O26" i="1"/>
  <c r="O27" i="1"/>
  <c r="L28" i="1"/>
  <c r="L29" i="1"/>
  <c r="L30" i="1"/>
  <c r="E13" i="1"/>
</calcChain>
</file>

<file path=xl/sharedStrings.xml><?xml version="1.0" encoding="utf-8"?>
<sst xmlns="http://schemas.openxmlformats.org/spreadsheetml/2006/main" count="40" uniqueCount="40">
  <si>
    <t>御中</t>
    <rPh sb="0" eb="2">
      <t>オンチュウ</t>
    </rPh>
    <phoneticPr fontId="4"/>
  </si>
  <si>
    <t>ご担当：</t>
    <rPh sb="1" eb="3">
      <t>タントウ</t>
    </rPh>
    <phoneticPr fontId="4"/>
  </si>
  <si>
    <t>様</t>
    <rPh sb="0" eb="1">
      <t>サマ</t>
    </rPh>
    <phoneticPr fontId="4"/>
  </si>
  <si>
    <t>株式会社  あいうえお</t>
    <rPh sb="0" eb="4">
      <t>カブシキガイシャ</t>
    </rPh>
    <phoneticPr fontId="4"/>
  </si>
  <si>
    <t>〒123-4567</t>
    <phoneticPr fontId="4"/>
  </si>
  <si>
    <t>TEL：</t>
    <phoneticPr fontId="4"/>
  </si>
  <si>
    <t>FAX：</t>
    <phoneticPr fontId="4"/>
  </si>
  <si>
    <t>担当：</t>
    <rPh sb="0" eb="2">
      <t>タントウ</t>
    </rPh>
    <phoneticPr fontId="4"/>
  </si>
  <si>
    <t>合計金額</t>
    <rPh sb="0" eb="2">
      <t>ゴウケイ</t>
    </rPh>
    <rPh sb="2" eb="4">
      <t>キンガク</t>
    </rPh>
    <phoneticPr fontId="4"/>
  </si>
  <si>
    <t>（税込）</t>
    <rPh sb="1" eb="3">
      <t>ゼイコミ</t>
    </rPh>
    <phoneticPr fontId="4"/>
  </si>
  <si>
    <t>No.</t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</si>
  <si>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</si>
  <si>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</si>
  <si>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株式会社 〇〇〇〇</t>
    <rPh sb="0" eb="2">
      <t>カブシキ</t>
    </rPh>
    <rPh sb="2" eb="4">
      <t>カイシャ</t>
    </rPh>
    <phoneticPr fontId="3"/>
  </si>
  <si>
    <t>〇〇 〇〇</t>
    <phoneticPr fontId="3"/>
  </si>
  <si>
    <t>X県X市X町X番XXXXXX</t>
    <rPh sb="1" eb="2">
      <t>ケン</t>
    </rPh>
    <rPh sb="3" eb="4">
      <t>シ</t>
    </rPh>
    <rPh sb="5" eb="6">
      <t>マチ</t>
    </rPh>
    <rPh sb="7" eb="8">
      <t>バン</t>
    </rPh>
    <phoneticPr fontId="4"/>
  </si>
  <si>
    <t>数量</t>
    <rPh sb="0" eb="2">
      <t>スウリョウ</t>
    </rPh>
    <phoneticPr fontId="3"/>
  </si>
  <si>
    <t>12-3456-7890</t>
    <phoneticPr fontId="3"/>
  </si>
  <si>
    <t>09-8765-4321</t>
    <phoneticPr fontId="3"/>
  </si>
  <si>
    <t>〇〇  〇〇</t>
    <phoneticPr fontId="3"/>
  </si>
  <si>
    <t>品目Ａ</t>
    <rPh sb="0" eb="2">
      <t>ヒンモク</t>
    </rPh>
    <phoneticPr fontId="3"/>
  </si>
  <si>
    <t>品目Ｂ</t>
    <rPh sb="0" eb="2">
      <t>ヒンモク</t>
    </rPh>
    <phoneticPr fontId="3"/>
  </si>
  <si>
    <t>品目Ｃ</t>
    <rPh sb="0" eb="2">
      <t>ヒンモク</t>
    </rPh>
    <phoneticPr fontId="3"/>
  </si>
  <si>
    <t>品目Ｄ</t>
    <rPh sb="0" eb="2">
      <t>ヒンモク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</si>
  <si>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</si>
  <si>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</si>
  <si>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</si>
  <si>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20〇〇/〇〇/〇〇</t>
    <phoneticPr fontId="4"/>
  </si>
  <si>
    <t>備考</t>
    <rPh sb="0" eb="2">
      <t>ビコウ</t>
    </rPh>
    <phoneticPr fontId="3"/>
  </si>
  <si>
    <t>品目</t>
    <rPh sb="0" eb="2">
      <t>ヒンモク</t>
    </rPh>
    <phoneticPr fontId="4"/>
  </si>
  <si>
    <t>下記のとおり、御見積もり申し上げます。</t>
    <phoneticPr fontId="4"/>
  </si>
  <si>
    <t>納期：</t>
    <rPh sb="0" eb="2">
      <t>ノウキ</t>
    </rPh>
    <phoneticPr fontId="4"/>
  </si>
  <si>
    <t>別途ご相談</t>
    <rPh sb="0" eb="2">
      <t>ベットゴソウダン</t>
    </rPh>
    <phoneticPr fontId="4"/>
  </si>
  <si>
    <t>支払条件：</t>
    <rPh sb="0" eb="4">
      <t>シハライジョウケン</t>
    </rPh>
    <phoneticPr fontId="4"/>
  </si>
  <si>
    <t>月末締め翌月末払い</t>
    <rPh sb="0" eb="3">
      <t>ゲツマツジメヨクゲツマツバライ</t>
    </rPh>
    <phoneticPr fontId="4"/>
  </si>
  <si>
    <t>有効期限：</t>
    <rPh sb="0" eb="4">
      <t>ユウコウキゲン</t>
    </rPh>
    <phoneticPr fontId="4"/>
  </si>
  <si>
    <t>御見積後2週間</t>
    <phoneticPr fontId="4"/>
  </si>
  <si>
    <t>見  積  書</t>
    <rPh sb="0" eb="1">
      <t>ミ</t>
    </rPh>
    <rPh sb="3" eb="4">
      <t>セキ</t>
    </rPh>
    <rPh sb="6" eb="7">
      <t>ショ</t>
    </rPh>
    <phoneticPr fontId="4"/>
  </si>
  <si>
    <t>見積No.</t>
    <rPh sb="0" eb="2">
      <t>ミツ</t>
    </rPh>
    <phoneticPr fontId="4"/>
  </si>
  <si>
    <t>見積日</t>
    <rPh sb="0" eb="2">
      <t>ミツ</t>
    </rPh>
    <rPh sb="2" eb="3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</si>
</sst>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-F800]dddd\,\ mmmm\ dd\,\ yyyy"/>
    <numFmt numFmtId="177" formatCode="#,##0;[Red]\-#,##0&quot;（税込）&quot;"/>
    <numFmt numFmtId="178" formatCode="#,###"/>
  </numFmts>
  <fonts count="12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9" fontId="9" fillId="0" borderId="0" xfId="3" applyFo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6" fontId="8" fillId="0" borderId="2" xfId="2" applyFont="1" applyBorder="1" applyAlignment="1" applyProtection="1">
      <alignment horizontal="center" vertical="center"/>
    </xf>
    <xf numFmtId="177" fontId="7" fillId="0" borderId="2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78" fontId="7" fillId="0" borderId="3" xfId="1" applyNumberFormat="1" applyFont="1" applyBorder="1" applyAlignment="1" applyProtection="1">
      <alignment horizontal="right" vertical="center"/>
      <protection locked="0"/>
    </xf>
    <xf numFmtId="178" fontId="7" fillId="0" borderId="3" xfId="2" applyNumberFormat="1" applyFont="1" applyBorder="1" applyAlignment="1" applyProtection="1">
      <alignment horizontal="right" vertical="center"/>
    </xf>
    <xf numFmtId="178" fontId="7" fillId="0" borderId="4" xfId="1" applyNumberFormat="1" applyFont="1" applyBorder="1" applyAlignment="1" applyProtection="1">
      <alignment horizontal="right" vertical="center"/>
      <protection locked="0"/>
    </xf>
    <xf numFmtId="178" fontId="7" fillId="0" borderId="6" xfId="1" applyNumberFormat="1" applyFont="1" applyBorder="1" applyAlignment="1" applyProtection="1">
      <alignment horizontal="right" vertical="center"/>
      <protection locked="0"/>
    </xf>
    <xf numFmtId="178" fontId="7" fillId="0" borderId="5" xfId="1" applyNumberFormat="1" applyFont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178" fontId="7" fillId="0" borderId="3" xfId="0" applyNumberFormat="1" applyFont="1" applyBorder="1" applyAlignment="1" applyProtection="1">
      <alignment horizontal="right" vertical="center"/>
    </xf>
    <xf numFmtId="178" fontId="10" fillId="0" borderId="3" xfId="2" applyNumberFormat="1" applyFont="1" applyBorder="1" applyAlignment="1" applyProtection="1">
      <alignment horizontal="right" vertical="center"/>
    </xf>
  </cellXfs>
  <cellStyles count="4">
    <cellStyle name="パーセント" xfId="3" builtinId="5"/>
    <cellStyle name="桁区切り [0]" xfId="1" builtinId="6"/>
    <cellStyle name="標準" xfId="0" builtinId="0"/>
    <cellStyle name="通貨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8"/>
  <sheetViews>
    <sheetView tabSelected="1" workbookViewId="0">
      <selection sqref="A1:R37"/>
    </sheetView>
  </sheetViews>
  <sheetFormatPr baseColWidth="12" defaultColWidth="5.6640625" defaultRowHeight="18" x14ac:dyDescent="0.25"/>
  <cols>
    <col min="1" max="1" width="1.33203125" customWidth="1"/>
    <col min="4" max="4" width="7.5" bestFit="1" customWidth="1"/>
    <col min="5" max="5" width="5.6640625" customWidth="1"/>
    <col min="11" max="11" width="7.5" customWidth="1"/>
    <col min="18" max="18" width="1.1640625" customWidth="1"/>
  </cols>
  <sheetData>
    <row r="1" spans="2:20" ht="30" customHeight="1" x14ac:dyDescent="0.25">
      <c r="B1" s="22" t="s">
        <v>37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20" ht="10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20" ht="30" customHeight="1" x14ac:dyDescent="0.25">
      <c r="B3" s="23" t="s">
        <v>13</v>
      </c>
      <c r="C3" s="23"/>
      <c r="D3" s="23"/>
      <c r="E3" s="23"/>
      <c r="F3" s="23"/>
      <c r="G3" s="23"/>
      <c r="H3" s="23"/>
      <c r="I3" s="24" t="s">
        <v>0</v>
      </c>
      <c r="J3" s="24"/>
      <c r="K3" s="6"/>
      <c r="L3" s="25" t="s">
        <v>38</v>
      </c>
      <c r="M3" s="25"/>
      <c r="N3" s="26">
        <v>12345678</v>
      </c>
      <c r="O3" s="26"/>
      <c r="P3" s="26"/>
      <c r="Q3" s="26"/>
    </row>
    <row r="4" spans="2:20" ht="30" customHeight="1" x14ac:dyDescent="0.25">
      <c r="B4" s="1"/>
      <c r="C4" s="27" t="s">
        <v>1</v>
      </c>
      <c r="D4" s="27"/>
      <c r="E4" s="28" t="s">
        <v>14</v>
      </c>
      <c r="F4" s="28"/>
      <c r="G4" s="28"/>
      <c r="H4" s="2" t="s">
        <v>2</v>
      </c>
      <c r="I4" s="1"/>
      <c r="J4" s="1"/>
      <c r="K4" s="1"/>
      <c r="L4" s="25" t="s">
        <v>39</v>
      </c>
      <c r="M4" s="25"/>
      <c r="N4" s="29" t="s">
        <v>27</v>
      </c>
      <c r="O4" s="29"/>
      <c r="P4" s="29"/>
      <c r="Q4" s="29"/>
    </row>
    <row r="5" spans="2:20" ht="10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0" ht="25" customHeight="1" x14ac:dyDescent="0.25">
      <c r="B6" s="1"/>
      <c r="C6" s="30" t="s">
        <v>30</v>
      </c>
      <c r="D6" s="30"/>
      <c r="E6" s="30"/>
      <c r="F6" s="30"/>
      <c r="G6" s="30"/>
      <c r="H6" s="30"/>
      <c r="I6" s="30"/>
      <c r="J6" s="30"/>
      <c r="K6" s="30"/>
      <c r="L6" s="25" t="s">
        <v>3</v>
      </c>
      <c r="M6" s="25"/>
      <c r="N6" s="25"/>
      <c r="O6" s="25"/>
      <c r="P6" s="25"/>
      <c r="Q6" s="25"/>
      <c r="R6" s="25"/>
      <c r="T6" s="3"/>
    </row>
    <row r="7" spans="2:20" ht="20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25" t="s">
        <v>4</v>
      </c>
      <c r="M7" s="25"/>
      <c r="N7" s="25"/>
      <c r="O7" s="25"/>
      <c r="P7" s="25"/>
      <c r="Q7" s="25"/>
      <c r="R7" s="25"/>
    </row>
    <row r="8" spans="2:20" ht="20" customHeight="1" x14ac:dyDescent="0.25">
      <c r="B8" s="17" t="s">
        <v>31</v>
      </c>
      <c r="C8" s="17"/>
      <c r="D8" s="10" t="s">
        <v>32</v>
      </c>
      <c r="E8" s="10"/>
      <c r="F8" s="10"/>
      <c r="G8" s="10"/>
      <c r="H8" s="10"/>
      <c r="I8" s="10"/>
      <c r="J8" s="10"/>
      <c r="K8" s="1"/>
      <c r="L8" s="25" t="s">
        <v>15</v>
      </c>
      <c r="M8" s="25"/>
      <c r="N8" s="25"/>
      <c r="O8" s="25"/>
      <c r="P8" s="25"/>
      <c r="Q8" s="25"/>
      <c r="R8" s="25"/>
    </row>
    <row r="9" spans="2:20" ht="20" customHeight="1" x14ac:dyDescent="0.25">
      <c r="B9" s="17" t="s">
        <v>33</v>
      </c>
      <c r="C9" s="17"/>
      <c r="D9" s="10" t="s">
        <v>34</v>
      </c>
      <c r="E9" s="10"/>
      <c r="F9" s="10"/>
      <c r="G9" s="10"/>
      <c r="H9" s="10"/>
      <c r="I9" s="10"/>
      <c r="J9" s="10"/>
      <c r="K9" s="1"/>
      <c r="L9" s="26" t="s">
        <v>5</v>
      </c>
      <c r="M9" s="26"/>
      <c r="N9" s="25" t="s">
        <v>17</v>
      </c>
      <c r="O9" s="25"/>
      <c r="P9" s="25"/>
      <c r="Q9" s="25"/>
      <c r="R9" s="25"/>
    </row>
    <row r="10" spans="2:20" ht="20" customHeight="1" x14ac:dyDescent="0.25">
      <c r="B10" s="17" t="s">
        <v>35</v>
      </c>
      <c r="C10" s="17"/>
      <c r="D10" s="18" t="s">
        <v>36</v>
      </c>
      <c r="E10" s="18"/>
      <c r="F10" s="18"/>
      <c r="G10" s="18"/>
      <c r="H10" s="18"/>
      <c r="I10" s="18"/>
      <c r="J10" s="18"/>
      <c r="K10" s="1"/>
      <c r="L10" s="26" t="s">
        <v>6</v>
      </c>
      <c r="M10" s="26"/>
      <c r="N10" s="25" t="s">
        <v>18</v>
      </c>
      <c r="O10" s="25"/>
      <c r="P10" s="25"/>
      <c r="Q10" s="25"/>
      <c r="R10" s="25"/>
    </row>
    <row r="11" spans="2:20" ht="20" customHeight="1" x14ac:dyDescent="0.25">
      <c r="K11" s="1"/>
      <c r="L11" s="26" t="s">
        <v>7</v>
      </c>
      <c r="M11" s="26"/>
      <c r="N11" s="25" t="s">
        <v>19</v>
      </c>
      <c r="O11" s="25"/>
      <c r="P11" s="25"/>
      <c r="Q11" s="25"/>
      <c r="R11" s="25"/>
    </row>
    <row r="12" spans="2:20" ht="20.25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4"/>
      <c r="M12" s="5"/>
      <c r="N12" s="5"/>
      <c r="O12" s="5"/>
      <c r="P12" s="5"/>
      <c r="Q12" s="5"/>
    </row>
    <row r="13" spans="2:20" ht="30" customHeight="1" thickBot="1" x14ac:dyDescent="0.3">
      <c r="B13" s="19" t="s">
        <v>8</v>
      </c>
      <c r="C13" s="19"/>
      <c r="D13" s="19"/>
      <c r="E13" s="20">
        <f>L30</f>
        <v>19008</v>
      </c>
      <c r="F13" s="20"/>
      <c r="G13" s="20"/>
      <c r="H13" s="20"/>
      <c r="I13" s="21" t="s">
        <v>9</v>
      </c>
      <c r="J13" s="21"/>
      <c r="K13" s="7"/>
      <c r="L13" s="4"/>
      <c r="M13" s="9"/>
      <c r="N13" s="9"/>
      <c r="O13" s="9"/>
      <c r="P13" s="9"/>
      <c r="Q13" s="9"/>
    </row>
    <row r="14" spans="2:20" ht="10" customHeight="1" thickTop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20" ht="25" customHeight="1" x14ac:dyDescent="0.25">
      <c r="B15" s="14" t="s">
        <v>10</v>
      </c>
      <c r="C15" s="31" t="s">
        <v>29</v>
      </c>
      <c r="D15" s="32"/>
      <c r="E15" s="32"/>
      <c r="F15" s="32"/>
      <c r="G15" s="32"/>
      <c r="H15" s="32"/>
      <c r="I15" s="32"/>
      <c r="J15" s="33"/>
      <c r="K15" s="14" t="s">
        <v>16</v>
      </c>
      <c r="L15" s="34" t="s">
        <v>11</v>
      </c>
      <c r="M15" s="34"/>
      <c r="N15" s="34"/>
      <c r="O15" s="34" t="s">
        <v>12</v>
      </c>
      <c r="P15" s="34"/>
      <c r="Q15" s="34"/>
    </row>
    <row r="16" spans="2:20" ht="20" customHeight="1" x14ac:dyDescent="0.25">
      <c r="B16" s="13">
        <v>1</v>
      </c>
      <c r="C16" s="35" t="s">
        <v>20</v>
      </c>
      <c r="D16" s="35"/>
      <c r="E16" s="35"/>
      <c r="F16" s="35"/>
      <c r="G16" s="35"/>
      <c r="H16" s="35"/>
      <c r="I16" s="35"/>
      <c r="J16" s="35"/>
      <c r="K16" s="8">
        <v>5</v>
      </c>
      <c r="L16" s="36">
        <v>1000</v>
      </c>
      <c r="M16" s="36"/>
      <c r="N16" s="36"/>
      <c r="O16" s="37">
        <f>K16*L16</f>
        <v>5000</v>
      </c>
      <c r="P16" s="37"/>
      <c r="Q16" s="37"/>
    </row>
    <row r="17" spans="2:17" ht="20" customHeight="1" x14ac:dyDescent="0.25">
      <c r="B17" s="13">
        <v>2</v>
      </c>
      <c r="C17" s="35" t="s">
        <v>21</v>
      </c>
      <c r="D17" s="35"/>
      <c r="E17" s="35"/>
      <c r="F17" s="35"/>
      <c r="G17" s="35"/>
      <c r="H17" s="35"/>
      <c r="I17" s="35"/>
      <c r="J17" s="35"/>
      <c r="K17" s="8">
        <v>2</v>
      </c>
      <c r="L17" s="38">
        <v>800</v>
      </c>
      <c r="M17" s="39"/>
      <c r="N17" s="40"/>
      <c r="O17" s="37">
        <f t="shared" ref="O17:O20" si="0">K17*L17</f>
        <v>1600</v>
      </c>
      <c r="P17" s="37"/>
      <c r="Q17" s="37"/>
    </row>
    <row r="18" spans="2:17" ht="20" customHeight="1" x14ac:dyDescent="0.25">
      <c r="B18" s="13">
        <v>3</v>
      </c>
      <c r="C18" s="35" t="s">
        <v>22</v>
      </c>
      <c r="D18" s="35"/>
      <c r="E18" s="35"/>
      <c r="F18" s="35"/>
      <c r="G18" s="35"/>
      <c r="H18" s="35"/>
      <c r="I18" s="35"/>
      <c r="J18" s="35"/>
      <c r="K18" s="8">
        <v>5</v>
      </c>
      <c r="L18" s="38">
        <v>1200</v>
      </c>
      <c r="M18" s="39"/>
      <c r="N18" s="40"/>
      <c r="O18" s="37">
        <f t="shared" si="0"/>
        <v>6000</v>
      </c>
      <c r="P18" s="37"/>
      <c r="Q18" s="37"/>
    </row>
    <row r="19" spans="2:17" ht="20" customHeight="1" x14ac:dyDescent="0.25">
      <c r="B19" s="13">
        <v>4</v>
      </c>
      <c r="C19" s="35" t="s">
        <v>23</v>
      </c>
      <c r="D19" s="35"/>
      <c r="E19" s="35"/>
      <c r="F19" s="35"/>
      <c r="G19" s="35"/>
      <c r="H19" s="35"/>
      <c r="I19" s="35"/>
      <c r="J19" s="35"/>
      <c r="K19" s="8">
        <v>10</v>
      </c>
      <c r="L19" s="38">
        <v>500</v>
      </c>
      <c r="M19" s="39"/>
      <c r="N19" s="40"/>
      <c r="O19" s="37">
        <f t="shared" si="0"/>
        <v>5000</v>
      </c>
      <c r="P19" s="37"/>
      <c r="Q19" s="37"/>
    </row>
    <row r="20" spans="2:17" ht="20" customHeight="1" x14ac:dyDescent="0.25">
      <c r="B20" s="13"/>
      <c r="C20" s="35"/>
      <c r="D20" s="35"/>
      <c r="E20" s="35"/>
      <c r="F20" s="35"/>
      <c r="G20" s="35"/>
      <c r="H20" s="35"/>
      <c r="I20" s="35"/>
      <c r="J20" s="35"/>
      <c r="K20" s="8"/>
      <c r="L20" s="38"/>
      <c r="M20" s="39"/>
      <c r="N20" s="40"/>
      <c r="O20" s="37">
        <f t="shared" si="0"/>
        <v>0</v>
      </c>
      <c r="P20" s="37"/>
      <c r="Q20" s="37"/>
    </row>
    <row r="21" spans="2:17" ht="20" customHeight="1" x14ac:dyDescent="0.25">
      <c r="B21" s="13"/>
      <c r="C21" s="35"/>
      <c r="D21" s="35"/>
      <c r="E21" s="35"/>
      <c r="F21" s="35"/>
      <c r="G21" s="35"/>
      <c r="H21" s="35"/>
      <c r="I21" s="35"/>
      <c r="J21" s="35"/>
      <c r="K21" s="8"/>
      <c r="L21" s="38"/>
      <c r="M21" s="39"/>
      <c r="N21" s="40"/>
      <c r="O21" s="37">
        <f t="shared" ref="O21:O27" si="1">K21*L21</f>
        <v>0</v>
      </c>
      <c r="P21" s="37"/>
      <c r="Q21" s="37"/>
    </row>
    <row r="22" spans="2:17" ht="20" customHeight="1" x14ac:dyDescent="0.25">
      <c r="B22" s="13"/>
      <c r="C22" s="35"/>
      <c r="D22" s="35"/>
      <c r="E22" s="35"/>
      <c r="F22" s="35"/>
      <c r="G22" s="35"/>
      <c r="H22" s="35"/>
      <c r="I22" s="35"/>
      <c r="J22" s="35"/>
      <c r="K22" s="8"/>
      <c r="L22" s="38"/>
      <c r="M22" s="39"/>
      <c r="N22" s="40"/>
      <c r="O22" s="37">
        <f t="shared" si="1"/>
        <v>0</v>
      </c>
      <c r="P22" s="37"/>
      <c r="Q22" s="37"/>
    </row>
    <row r="23" spans="2:17" ht="20" customHeight="1" x14ac:dyDescent="0.25">
      <c r="B23" s="13"/>
      <c r="C23" s="35"/>
      <c r="D23" s="35"/>
      <c r="E23" s="35"/>
      <c r="F23" s="35"/>
      <c r="G23" s="35"/>
      <c r="H23" s="35"/>
      <c r="I23" s="35"/>
      <c r="J23" s="35"/>
      <c r="K23" s="8"/>
      <c r="L23" s="38"/>
      <c r="M23" s="39"/>
      <c r="N23" s="40"/>
      <c r="O23" s="37">
        <f t="shared" si="1"/>
        <v>0</v>
      </c>
      <c r="P23" s="37"/>
      <c r="Q23" s="37"/>
    </row>
    <row r="24" spans="2:17" ht="20" customHeight="1" x14ac:dyDescent="0.25">
      <c r="B24" s="13"/>
      <c r="C24" s="35"/>
      <c r="D24" s="35"/>
      <c r="E24" s="35"/>
      <c r="F24" s="35"/>
      <c r="G24" s="35"/>
      <c r="H24" s="35"/>
      <c r="I24" s="35"/>
      <c r="J24" s="35"/>
      <c r="K24" s="8"/>
      <c r="L24" s="38"/>
      <c r="M24" s="39"/>
      <c r="N24" s="40"/>
      <c r="O24" s="37">
        <f t="shared" si="1"/>
        <v>0</v>
      </c>
      <c r="P24" s="37"/>
      <c r="Q24" s="37"/>
    </row>
    <row r="25" spans="2:17" ht="20" customHeight="1" x14ac:dyDescent="0.25">
      <c r="B25" s="13"/>
      <c r="C25" s="35"/>
      <c r="D25" s="35"/>
      <c r="E25" s="35"/>
      <c r="F25" s="35"/>
      <c r="G25" s="35"/>
      <c r="H25" s="35"/>
      <c r="I25" s="35"/>
      <c r="J25" s="35"/>
      <c r="K25" s="8"/>
      <c r="L25" s="38"/>
      <c r="M25" s="39"/>
      <c r="N25" s="40"/>
      <c r="O25" s="37">
        <f t="shared" si="1"/>
        <v>0</v>
      </c>
      <c r="P25" s="37"/>
      <c r="Q25" s="37"/>
    </row>
    <row r="26" spans="2:17" ht="20" customHeight="1" x14ac:dyDescent="0.25">
      <c r="B26" s="13"/>
      <c r="C26" s="35"/>
      <c r="D26" s="35"/>
      <c r="E26" s="35"/>
      <c r="F26" s="35"/>
      <c r="G26" s="35"/>
      <c r="H26" s="35"/>
      <c r="I26" s="35"/>
      <c r="J26" s="35"/>
      <c r="K26" s="8"/>
      <c r="L26" s="38"/>
      <c r="M26" s="39"/>
      <c r="N26" s="40"/>
      <c r="O26" s="37">
        <f t="shared" si="1"/>
        <v>0</v>
      </c>
      <c r="P26" s="37"/>
      <c r="Q26" s="37"/>
    </row>
    <row r="27" spans="2:17" ht="20" customHeight="1" x14ac:dyDescent="0.25">
      <c r="B27" s="13"/>
      <c r="C27" s="35"/>
      <c r="D27" s="35"/>
      <c r="E27" s="35"/>
      <c r="F27" s="35"/>
      <c r="G27" s="35"/>
      <c r="H27" s="35"/>
      <c r="I27" s="35"/>
      <c r="J27" s="35"/>
      <c r="K27" s="8"/>
      <c r="L27" s="38"/>
      <c r="M27" s="39"/>
      <c r="N27" s="40"/>
      <c r="O27" s="37">
        <f t="shared" si="1"/>
        <v>0</v>
      </c>
      <c r="P27" s="37"/>
      <c r="Q27" s="37"/>
    </row>
    <row r="28" spans="2:17" ht="20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15" t="s">
        <v>24</v>
      </c>
      <c r="L28" s="50">
        <f>SUM(O16:Q27)</f>
        <v>17600</v>
      </c>
      <c r="M28" s="50"/>
      <c r="N28" s="50"/>
      <c r="O28" s="50"/>
      <c r="P28" s="50"/>
      <c r="Q28" s="50"/>
    </row>
    <row r="29" spans="2:17" ht="20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15" t="s">
        <v>25</v>
      </c>
      <c r="L29" s="37">
        <f>L28/100*8</f>
        <v>1408</v>
      </c>
      <c r="M29" s="37"/>
      <c r="N29" s="37"/>
      <c r="O29" s="37"/>
      <c r="P29" s="37"/>
      <c r="Q29" s="37"/>
    </row>
    <row r="30" spans="2:17" ht="20" customHeight="1" x14ac:dyDescent="0.25">
      <c r="C30" s="16"/>
      <c r="D30" s="16"/>
      <c r="E30" s="16"/>
      <c r="F30" s="16"/>
      <c r="G30" s="16"/>
      <c r="H30" s="2"/>
      <c r="I30" s="2"/>
      <c r="J30" s="2"/>
      <c r="K30" s="15" t="s">
        <v>26</v>
      </c>
      <c r="L30" s="51">
        <f>L28+L29</f>
        <v>19008</v>
      </c>
      <c r="M30" s="51"/>
      <c r="N30" s="51"/>
      <c r="O30" s="51"/>
      <c r="P30" s="51"/>
      <c r="Q30" s="51"/>
    </row>
    <row r="31" spans="2:17" ht="5.25" customHeight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 ht="20" customHeight="1" x14ac:dyDescent="0.25">
      <c r="B32" s="2" t="s">
        <v>28</v>
      </c>
      <c r="C32" s="10"/>
      <c r="D32" s="11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0" customHeight="1" x14ac:dyDescent="0.25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</row>
    <row r="34" spans="2:17" ht="20" customHeight="1" x14ac:dyDescent="0.25"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6"/>
    </row>
    <row r="35" spans="2:17" ht="20" customHeight="1" x14ac:dyDescent="0.25"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</row>
    <row r="36" spans="2:17" ht="9" customHeight="1" x14ac:dyDescent="0.25"/>
    <row r="37" spans="2:17" ht="30" customHeight="1" x14ac:dyDescent="0.25"/>
    <row r="38" spans="2:17" ht="30" customHeight="1" x14ac:dyDescent="0.25"/>
  </sheetData>
  <mergeCells count="69">
    <mergeCell ref="L10:M10"/>
    <mergeCell ref="N10:R10"/>
    <mergeCell ref="L11:M11"/>
    <mergeCell ref="N11:R11"/>
    <mergeCell ref="L6:R6"/>
    <mergeCell ref="L7:R7"/>
    <mergeCell ref="L8:R8"/>
    <mergeCell ref="L9:M9"/>
    <mergeCell ref="N9:R9"/>
    <mergeCell ref="B33:Q35"/>
    <mergeCell ref="C27:J27"/>
    <mergeCell ref="L27:N27"/>
    <mergeCell ref="O27:Q27"/>
    <mergeCell ref="L28:Q28"/>
    <mergeCell ref="L29:Q29"/>
    <mergeCell ref="L30:Q30"/>
    <mergeCell ref="C25:J25"/>
    <mergeCell ref="L25:N25"/>
    <mergeCell ref="O25:Q25"/>
    <mergeCell ref="C26:J26"/>
    <mergeCell ref="L26:N26"/>
    <mergeCell ref="O26:Q26"/>
    <mergeCell ref="C23:J23"/>
    <mergeCell ref="L23:N23"/>
    <mergeCell ref="O23:Q23"/>
    <mergeCell ref="C24:J24"/>
    <mergeCell ref="L24:N24"/>
    <mergeCell ref="O24:Q24"/>
    <mergeCell ref="C21:J21"/>
    <mergeCell ref="L21:N21"/>
    <mergeCell ref="O21:Q21"/>
    <mergeCell ref="C22:J22"/>
    <mergeCell ref="L22:N22"/>
    <mergeCell ref="O22:Q22"/>
    <mergeCell ref="C19:J19"/>
    <mergeCell ref="L19:N19"/>
    <mergeCell ref="O19:Q19"/>
    <mergeCell ref="C20:J20"/>
    <mergeCell ref="L20:N20"/>
    <mergeCell ref="O20:Q20"/>
    <mergeCell ref="C17:J17"/>
    <mergeCell ref="L17:N17"/>
    <mergeCell ref="O17:Q17"/>
    <mergeCell ref="C18:J18"/>
    <mergeCell ref="L18:N18"/>
    <mergeCell ref="O18:Q18"/>
    <mergeCell ref="C15:J15"/>
    <mergeCell ref="L15:N15"/>
    <mergeCell ref="O15:Q15"/>
    <mergeCell ref="C16:J16"/>
    <mergeCell ref="L16:N16"/>
    <mergeCell ref="O16:Q16"/>
    <mergeCell ref="C4:D4"/>
    <mergeCell ref="E4:G4"/>
    <mergeCell ref="L4:M4"/>
    <mergeCell ref="N4:Q4"/>
    <mergeCell ref="C6:K6"/>
    <mergeCell ref="B1:Q1"/>
    <mergeCell ref="B3:H3"/>
    <mergeCell ref="I3:J3"/>
    <mergeCell ref="L3:M3"/>
    <mergeCell ref="N3:Q3"/>
    <mergeCell ref="B10:C10"/>
    <mergeCell ref="D10:J10"/>
    <mergeCell ref="B8:C8"/>
    <mergeCell ref="B13:D13"/>
    <mergeCell ref="E13:H13"/>
    <mergeCell ref="I13:J13"/>
    <mergeCell ref="B9:C9"/>
  </mergeCells>
  <phoneticPr fontId="3"/>
  <pageMargins left="0.70000000000000007" right="0.70000000000000007" top="0.75000000000000011" bottom="0.75000000000000011" header="0.30000000000000004" footer="0.30000000000000004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cp:lastPrinted>2017-11-03T08:08:05Z</cp:lastPrinted>
  <dcterms:created xsi:type="dcterms:W3CDTF">2017-11-03T07:49:26Z</dcterms:created>
  <dcterms:modified xsi:type="dcterms:W3CDTF">2017-11-18T05:05:16Z</dcterms:modified>
</cp:coreProperties>
</file>