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106"/>
  <workbookPr/>
  <mc:AlternateContent xmlns:mc="http://schemas.openxmlformats.org/markup-compatibility/2006">
    <mc:Choice Requires="x15">
      <x15ac:absPath xmlns:x15ac="http://schemas.microsoft.com/office/spreadsheetml/2010/11/ac" url="/Users/tufecompany/Desktop/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F48" i="1" l="1"/>
  <c r="AZ48" i="1"/>
  <c r="AZ50" i="1"/>
  <c r="AT48" i="1"/>
  <c r="AT50" i="1"/>
  <c r="BD24" i="1"/>
  <c r="BV20" i="1"/>
  <c r="BV14" i="1"/>
  <c r="BD12" i="1"/>
  <c r="BD30" i="1"/>
  <c r="BV30" i="1"/>
</calcChain>
</file>

<file path=xl/sharedStrings.xml><?xml version="1.0" encoding="utf-8"?>
<sst xmlns="http://schemas.openxmlformats.org/spreadsheetml/2006/main" count="167" uniqueCount="89">
  <si>
    <t>年</t>
    <rPh sb="0" eb="1">
      <t>ネン</t>
    </rPh>
    <phoneticPr fontId="3"/>
  </si>
  <si>
    <t>月</t>
    <rPh sb="0" eb="1">
      <t>ツキ</t>
    </rPh>
    <phoneticPr fontId="3"/>
  </si>
  <si>
    <t>５　従業員</t>
    <rPh sb="2" eb="5">
      <t>ジュウギョウイン</t>
    </rPh>
    <phoneticPr fontId="3"/>
  </si>
  <si>
    <t>常勤役員の人数
（法人の方のみ）</t>
    <rPh sb="0" eb="2">
      <t>ジョウキン</t>
    </rPh>
    <rPh sb="2" eb="4">
      <t>ヤクイン</t>
    </rPh>
    <rPh sb="5" eb="7">
      <t>ニンズウ</t>
    </rPh>
    <rPh sb="9" eb="11">
      <t>ホウジン</t>
    </rPh>
    <rPh sb="12" eb="13">
      <t>カタ</t>
    </rPh>
    <phoneticPr fontId="3"/>
  </si>
  <si>
    <t>人</t>
    <rPh sb="0" eb="1">
      <t>ニン</t>
    </rPh>
    <phoneticPr fontId="3"/>
  </si>
  <si>
    <t>従業員数
（３ヵ月以上継続雇用者※）</t>
    <rPh sb="0" eb="3">
      <t>ジュウギョウイン</t>
    </rPh>
    <rPh sb="3" eb="4">
      <t>スウ</t>
    </rPh>
    <rPh sb="8" eb="9">
      <t>ゲツ</t>
    </rPh>
    <rPh sb="9" eb="11">
      <t>イジョウ</t>
    </rPh>
    <rPh sb="11" eb="13">
      <t>ケイゾク</t>
    </rPh>
    <rPh sb="13" eb="16">
      <t>コヨウシャ</t>
    </rPh>
    <phoneticPr fontId="3"/>
  </si>
  <si>
    <t>人</t>
    <phoneticPr fontId="3"/>
  </si>
  <si>
    <t>（うち家族従業員）</t>
    <phoneticPr fontId="3"/>
  </si>
  <si>
    <t>人</t>
    <rPh sb="0" eb="1">
      <t>ヒト</t>
    </rPh>
    <phoneticPr fontId="3"/>
  </si>
  <si>
    <t>（うちパート従業員）</t>
    <phoneticPr fontId="3"/>
  </si>
  <si>
    <t>※</t>
    <phoneticPr fontId="3"/>
  </si>
  <si>
    <t>年　月</t>
    <rPh sb="0" eb="1">
      <t>ネン</t>
    </rPh>
    <rPh sb="2" eb="3">
      <t>ガツ</t>
    </rPh>
    <phoneticPr fontId="3"/>
  </si>
  <si>
    <t>内　容</t>
    <phoneticPr fontId="3"/>
  </si>
  <si>
    <t>その他</t>
    <rPh sb="2" eb="3">
      <t>タ</t>
    </rPh>
    <phoneticPr fontId="3"/>
  </si>
  <si>
    <t>万円</t>
    <rPh sb="0" eb="2">
      <t>マンエン</t>
    </rPh>
    <phoneticPr fontId="3"/>
  </si>
  <si>
    <t>必要な資金</t>
    <rPh sb="0" eb="2">
      <t>ヒツヨウ</t>
    </rPh>
    <rPh sb="3" eb="5">
      <t>シキン</t>
    </rPh>
    <phoneticPr fontId="3"/>
  </si>
  <si>
    <t>見積先</t>
    <rPh sb="0" eb="2">
      <t>ミツモリ</t>
    </rPh>
    <rPh sb="2" eb="3">
      <t>サキ</t>
    </rPh>
    <phoneticPr fontId="3"/>
  </si>
  <si>
    <t>金　額</t>
    <rPh sb="0" eb="1">
      <t>キン</t>
    </rPh>
    <rPh sb="2" eb="3">
      <t>ガク</t>
    </rPh>
    <phoneticPr fontId="3"/>
  </si>
  <si>
    <t>調達の方法</t>
    <rPh sb="0" eb="2">
      <t>チョウタツ</t>
    </rPh>
    <rPh sb="3" eb="5">
      <t>ホウホウ</t>
    </rPh>
    <phoneticPr fontId="3"/>
  </si>
  <si>
    <t>設備資金</t>
    <rPh sb="0" eb="2">
      <t>セツビ</t>
    </rPh>
    <rPh sb="2" eb="4">
      <t>シキン</t>
    </rPh>
    <phoneticPr fontId="3"/>
  </si>
  <si>
    <t>店舗、工場、機械、車両など</t>
    <rPh sb="0" eb="2">
      <t>テンポ</t>
    </rPh>
    <rPh sb="3" eb="5">
      <t>コウジョウ</t>
    </rPh>
    <rPh sb="6" eb="8">
      <t>キカイ</t>
    </rPh>
    <rPh sb="9" eb="11">
      <t>シャリョウ</t>
    </rPh>
    <phoneticPr fontId="3"/>
  </si>
  <si>
    <t>自己資金</t>
    <rPh sb="0" eb="2">
      <t>ジコ</t>
    </rPh>
    <rPh sb="2" eb="4">
      <t>シキン</t>
    </rPh>
    <phoneticPr fontId="3"/>
  </si>
  <si>
    <t>（内訳）</t>
    <rPh sb="1" eb="3">
      <t>ウチワケ</t>
    </rPh>
    <phoneticPr fontId="3"/>
  </si>
  <si>
    <t>親、兄弟、知人、友人等からの借入</t>
    <rPh sb="0" eb="1">
      <t>オヤ</t>
    </rPh>
    <rPh sb="2" eb="4">
      <t>キョウダイ</t>
    </rPh>
    <rPh sb="5" eb="7">
      <t>チジン</t>
    </rPh>
    <rPh sb="8" eb="10">
      <t>ユウジン</t>
    </rPh>
    <rPh sb="10" eb="11">
      <t>トウ</t>
    </rPh>
    <rPh sb="14" eb="16">
      <t>カリイレ</t>
    </rPh>
    <phoneticPr fontId="3"/>
  </si>
  <si>
    <t>（内訳・返済方法）</t>
    <rPh sb="1" eb="3">
      <t>ウチワケ</t>
    </rPh>
    <rPh sb="4" eb="6">
      <t>ヘンサイ</t>
    </rPh>
    <rPh sb="6" eb="8">
      <t>ホウホウ</t>
    </rPh>
    <phoneticPr fontId="3"/>
  </si>
  <si>
    <t>（</t>
    <phoneticPr fontId="3"/>
  </si>
  <si>
    <t>）</t>
    <phoneticPr fontId="3"/>
  </si>
  <si>
    <t>他の金融機関等からの借入</t>
    <rPh sb="0" eb="1">
      <t>タ</t>
    </rPh>
    <rPh sb="2" eb="4">
      <t>キンユウ</t>
    </rPh>
    <rPh sb="4" eb="6">
      <t>キカン</t>
    </rPh>
    <rPh sb="6" eb="7">
      <t>トウ</t>
    </rPh>
    <rPh sb="10" eb="12">
      <t>カリイレ</t>
    </rPh>
    <phoneticPr fontId="3"/>
  </si>
  <si>
    <t>３　取扱商品・サービス</t>
    <rPh sb="2" eb="4">
      <t>トリアツカイ</t>
    </rPh>
    <rPh sb="4" eb="6">
      <t>ショウヒン</t>
    </rPh>
    <phoneticPr fontId="3"/>
  </si>
  <si>
    <t>①</t>
    <phoneticPr fontId="3"/>
  </si>
  <si>
    <t>（売上シェア</t>
    <rPh sb="1" eb="3">
      <t>ウリアゲ</t>
    </rPh>
    <phoneticPr fontId="3"/>
  </si>
  <si>
    <t>％）</t>
    <phoneticPr fontId="3"/>
  </si>
  <si>
    <t>②</t>
    <phoneticPr fontId="3"/>
  </si>
  <si>
    <t>③</t>
    <phoneticPr fontId="3"/>
  </si>
  <si>
    <t>％）</t>
    <phoneticPr fontId="3"/>
  </si>
  <si>
    <t>運転資金</t>
    <rPh sb="0" eb="2">
      <t>ウンテン</t>
    </rPh>
    <rPh sb="2" eb="4">
      <t>シキン</t>
    </rPh>
    <phoneticPr fontId="3"/>
  </si>
  <si>
    <t>商品仕入、経費支払資金など</t>
    <rPh sb="0" eb="2">
      <t>ショウヒン</t>
    </rPh>
    <rPh sb="2" eb="4">
      <t>シイ</t>
    </rPh>
    <rPh sb="5" eb="7">
      <t>ケイヒ</t>
    </rPh>
    <rPh sb="7" eb="9">
      <t>シハライ</t>
    </rPh>
    <rPh sb="9" eb="11">
      <t>シキン</t>
    </rPh>
    <phoneticPr fontId="3"/>
  </si>
  <si>
    <t>セールスポイント</t>
    <phoneticPr fontId="3"/>
  </si>
  <si>
    <t>販売ターゲット・
販売戦略</t>
    <phoneticPr fontId="3"/>
  </si>
  <si>
    <t>合　　計</t>
    <rPh sb="0" eb="1">
      <t>ゴウ</t>
    </rPh>
    <rPh sb="3" eb="4">
      <t>ケイ</t>
    </rPh>
    <phoneticPr fontId="3"/>
  </si>
  <si>
    <t>競合・市場など
企業を取り巻く状況</t>
    <rPh sb="0" eb="2">
      <t>キョウゴウ</t>
    </rPh>
    <rPh sb="3" eb="5">
      <t>シジョウ</t>
    </rPh>
    <rPh sb="8" eb="10">
      <t>キギョウ</t>
    </rPh>
    <rPh sb="11" eb="12">
      <t>ト</t>
    </rPh>
    <rPh sb="13" eb="14">
      <t>マ</t>
    </rPh>
    <rPh sb="15" eb="17">
      <t>ジョウキョウ</t>
    </rPh>
    <phoneticPr fontId="3"/>
  </si>
  <si>
    <t>８　事業の見通し（月平均）</t>
    <rPh sb="2" eb="4">
      <t>ジギョウ</t>
    </rPh>
    <rPh sb="5" eb="7">
      <t>ミトオ</t>
    </rPh>
    <rPh sb="9" eb="12">
      <t>ツキヘイキン</t>
    </rPh>
    <phoneticPr fontId="3"/>
  </si>
  <si>
    <t>４　取引先・取引関係等</t>
    <rPh sb="2" eb="4">
      <t>トリヒキ</t>
    </rPh>
    <rPh sb="4" eb="5">
      <t>サキ</t>
    </rPh>
    <rPh sb="6" eb="8">
      <t>トリヒキ</t>
    </rPh>
    <rPh sb="8" eb="11">
      <t>カンケイトウ</t>
    </rPh>
    <phoneticPr fontId="3"/>
  </si>
  <si>
    <t>月頃）</t>
    <rPh sb="0" eb="1">
      <t>ガツ</t>
    </rPh>
    <rPh sb="1" eb="2">
      <t>ゴロ</t>
    </rPh>
    <phoneticPr fontId="3"/>
  </si>
  <si>
    <t>フリガナ</t>
    <phoneticPr fontId="3"/>
  </si>
  <si>
    <t>シェア</t>
    <phoneticPr fontId="3"/>
  </si>
  <si>
    <t>掛取引
の割合</t>
    <rPh sb="0" eb="1">
      <t>カ</t>
    </rPh>
    <rPh sb="1" eb="3">
      <t>トリヒキ</t>
    </rPh>
    <rPh sb="5" eb="7">
      <t>ワリアイ</t>
    </rPh>
    <phoneticPr fontId="3"/>
  </si>
  <si>
    <t>回収・支払の条件</t>
    <rPh sb="0" eb="2">
      <t>カイシュウ</t>
    </rPh>
    <rPh sb="3" eb="5">
      <t>シハライ</t>
    </rPh>
    <rPh sb="6" eb="8">
      <t>ジョウケン</t>
    </rPh>
    <phoneticPr fontId="3"/>
  </si>
  <si>
    <t>万円</t>
    <phoneticPr fontId="3"/>
  </si>
  <si>
    <t>取引先名</t>
    <rPh sb="0" eb="2">
      <t>トリヒキ</t>
    </rPh>
    <rPh sb="2" eb="3">
      <t>サキ</t>
    </rPh>
    <rPh sb="3" eb="4">
      <t>メイ</t>
    </rPh>
    <phoneticPr fontId="3"/>
  </si>
  <si>
    <t>（所在地等（市区町村））</t>
    <rPh sb="1" eb="4">
      <t>ショザイチ</t>
    </rPh>
    <rPh sb="4" eb="5">
      <t>トウ</t>
    </rPh>
    <rPh sb="6" eb="8">
      <t>シク</t>
    </rPh>
    <rPh sb="8" eb="10">
      <t>チョウソン</t>
    </rPh>
    <phoneticPr fontId="3"/>
  </si>
  <si>
    <t>販売先</t>
    <rPh sb="0" eb="3">
      <t>ハンバイサキ</t>
    </rPh>
    <phoneticPr fontId="3"/>
  </si>
  <si>
    <t>％</t>
    <phoneticPr fontId="3"/>
  </si>
  <si>
    <t>日〆</t>
    <rPh sb="0" eb="1">
      <t>ニチ</t>
    </rPh>
    <phoneticPr fontId="3"/>
  </si>
  <si>
    <t>日回収</t>
    <rPh sb="0" eb="1">
      <t>ニチ</t>
    </rPh>
    <rPh sb="1" eb="3">
      <t>カイシュウ</t>
    </rPh>
    <phoneticPr fontId="3"/>
  </si>
  <si>
    <t>経費</t>
    <rPh sb="0" eb="2">
      <t>ケイヒ</t>
    </rPh>
    <phoneticPr fontId="3"/>
  </si>
  <si>
    <r>
      <t>人件費</t>
    </r>
    <r>
      <rPr>
        <sz val="7"/>
        <color theme="1"/>
        <rFont val="ＭＳ 明朝"/>
        <family val="1"/>
        <charset val="128"/>
      </rPr>
      <t>（注）</t>
    </r>
    <rPh sb="0" eb="3">
      <t>ジンケンヒ</t>
    </rPh>
    <rPh sb="4" eb="5">
      <t>チュウ</t>
    </rPh>
    <phoneticPr fontId="3"/>
  </si>
  <si>
    <t>家賃</t>
    <rPh sb="0" eb="2">
      <t>ヤチン</t>
    </rPh>
    <phoneticPr fontId="3"/>
  </si>
  <si>
    <t>社</t>
    <rPh sb="0" eb="1">
      <t>シャ</t>
    </rPh>
    <phoneticPr fontId="3"/>
  </si>
  <si>
    <t>％</t>
    <phoneticPr fontId="3"/>
  </si>
  <si>
    <t>支払利息</t>
    <rPh sb="0" eb="2">
      <t>シハライ</t>
    </rPh>
    <rPh sb="2" eb="4">
      <t>リソク</t>
    </rPh>
    <phoneticPr fontId="3"/>
  </si>
  <si>
    <t>仕入先</t>
    <rPh sb="0" eb="2">
      <t>シイレ</t>
    </rPh>
    <rPh sb="2" eb="3">
      <t>サキ</t>
    </rPh>
    <phoneticPr fontId="3"/>
  </si>
  <si>
    <t>日支払</t>
    <rPh sb="0" eb="1">
      <t>ニチ</t>
    </rPh>
    <rPh sb="1" eb="3">
      <t>シハライ</t>
    </rPh>
    <phoneticPr fontId="3"/>
  </si>
  <si>
    <t>合計③</t>
    <rPh sb="0" eb="2">
      <t>ゴウケイ</t>
    </rPh>
    <phoneticPr fontId="3"/>
  </si>
  <si>
    <t>利益</t>
    <rPh sb="0" eb="2">
      <t>リエキ</t>
    </rPh>
    <phoneticPr fontId="3"/>
  </si>
  <si>
    <t>（注）個人営業の場合、事業主分は含めません。</t>
    <rPh sb="1" eb="2">
      <t>チュウ</t>
    </rPh>
    <rPh sb="3" eb="5">
      <t>コジン</t>
    </rPh>
    <rPh sb="5" eb="7">
      <t>エイギョウ</t>
    </rPh>
    <rPh sb="8" eb="10">
      <t>バアイ</t>
    </rPh>
    <rPh sb="11" eb="14">
      <t>ジギョウヌシ</t>
    </rPh>
    <rPh sb="14" eb="15">
      <t>ブン</t>
    </rPh>
    <rPh sb="16" eb="17">
      <t>フク</t>
    </rPh>
    <phoneticPr fontId="3"/>
  </si>
  <si>
    <t>①－②－③</t>
    <phoneticPr fontId="3"/>
  </si>
  <si>
    <t>外注先</t>
    <rPh sb="0" eb="3">
      <t>ガイチュウサキ</t>
    </rPh>
    <phoneticPr fontId="3"/>
  </si>
  <si>
    <t>事  業　計　画　書</t>
    <rPh sb="0" eb="1">
      <t>コト</t>
    </rPh>
    <rPh sb="3" eb="4">
      <t>ギョウ</t>
    </rPh>
    <rPh sb="5" eb="6">
      <t>ケイ</t>
    </rPh>
    <rPh sb="7" eb="8">
      <t>ガ</t>
    </rPh>
    <rPh sb="9" eb="10">
      <t>ショ</t>
    </rPh>
    <phoneticPr fontId="3"/>
  </si>
  <si>
    <t>作成年月日</t>
    <rPh sb="0" eb="2">
      <t>サクセイ</t>
    </rPh>
    <rPh sb="2" eb="5">
      <t>ネンガッピ</t>
    </rPh>
    <phoneticPr fontId="3"/>
  </si>
  <si>
    <t>氏名</t>
    <rPh sb="0" eb="2">
      <t>シメイ</t>
    </rPh>
    <phoneticPr fontId="3"/>
  </si>
  <si>
    <t>日</t>
    <rPh sb="0" eb="1">
      <t>ニチ</t>
    </rPh>
    <phoneticPr fontId="3"/>
  </si>
  <si>
    <t>１　事業内容等</t>
    <rPh sb="2" eb="4">
      <t>ジギョウ</t>
    </rPh>
    <rPh sb="4" eb="7">
      <t>ナイヨウナド</t>
    </rPh>
    <phoneticPr fontId="3"/>
  </si>
  <si>
    <t>業  種</t>
    <rPh sb="0" eb="1">
      <t>ギョウ</t>
    </rPh>
    <rPh sb="3" eb="4">
      <t>タネ</t>
    </rPh>
    <phoneticPr fontId="3"/>
  </si>
  <si>
    <t>開業予定時期</t>
    <rPh sb="0" eb="2">
      <t>カイギョウ</t>
    </rPh>
    <rPh sb="2" eb="4">
      <t>ヨテイ</t>
    </rPh>
    <rPh sb="4" eb="6">
      <t>ジキ</t>
    </rPh>
    <phoneticPr fontId="3"/>
  </si>
  <si>
    <r>
      <t xml:space="preserve">２　開業の動機  </t>
    </r>
    <r>
      <rPr>
        <sz val="9"/>
        <color theme="1"/>
        <rFont val="ＭＳ ゴシック"/>
        <family val="3"/>
        <charset val="128"/>
      </rPr>
      <t>（開業の動機、目的を記入）</t>
    </r>
    <rPh sb="2" eb="4">
      <t>カイギョウ</t>
    </rPh>
    <rPh sb="5" eb="7">
      <t>ドウキ</t>
    </rPh>
    <rPh sb="10" eb="12">
      <t>カイギョウ</t>
    </rPh>
    <rPh sb="13" eb="15">
      <t>ドウキ</t>
    </rPh>
    <rPh sb="16" eb="18">
      <t>モクテキ</t>
    </rPh>
    <rPh sb="19" eb="21">
      <t>キニュウ</t>
    </rPh>
    <phoneticPr fontId="3"/>
  </si>
  <si>
    <r>
      <t>３　経営者の略歴等</t>
    </r>
    <r>
      <rPr>
        <sz val="9"/>
        <color theme="1"/>
        <rFont val="ＭＳ ゴシック"/>
        <family val="3"/>
        <charset val="128"/>
      </rPr>
      <t>（現在までの職歴・事業実績を記入 （例：勤務先、役職、経験年数、資格等 ※特にこの事業に関わる部分を詳しく）</t>
    </r>
    <rPh sb="23" eb="25">
      <t>キニュウ</t>
    </rPh>
    <phoneticPr fontId="3"/>
  </si>
  <si>
    <t>取扱商品・サービスの内容</t>
    <rPh sb="0" eb="2">
      <t>トリアツカイ</t>
    </rPh>
    <rPh sb="2" eb="4">
      <t>ショウヒン</t>
    </rPh>
    <rPh sb="10" eb="12">
      <t>ナイヨウ</t>
    </rPh>
    <phoneticPr fontId="3"/>
  </si>
  <si>
    <t>ほか</t>
    <phoneticPr fontId="3"/>
  </si>
  <si>
    <t>創業に際して、３ヵ月以上継続雇用を予定している従業員数を記入</t>
    <rPh sb="0" eb="2">
      <t>ソウギョウ</t>
    </rPh>
    <rPh sb="3" eb="4">
      <t>サイ</t>
    </rPh>
    <rPh sb="9" eb="12">
      <t>ゲツイジョウ</t>
    </rPh>
    <rPh sb="12" eb="14">
      <t>ケイゾク</t>
    </rPh>
    <rPh sb="14" eb="16">
      <t>コヨウ</t>
    </rPh>
    <rPh sb="17" eb="19">
      <t>ヨテイ</t>
    </rPh>
    <rPh sb="23" eb="26">
      <t>ジュウギョウイン</t>
    </rPh>
    <rPh sb="26" eb="27">
      <t>スウ</t>
    </rPh>
    <rPh sb="28" eb="30">
      <t>キニュウ</t>
    </rPh>
    <phoneticPr fontId="3"/>
  </si>
  <si>
    <t>６　必要な資金と調達方法</t>
    <rPh sb="2" eb="4">
      <t>ヒツヨウ</t>
    </rPh>
    <rPh sb="5" eb="7">
      <t>シキン</t>
    </rPh>
    <rPh sb="8" eb="10">
      <t>チョウタツ</t>
    </rPh>
    <rPh sb="10" eb="12">
      <t>ホウホウ</t>
    </rPh>
    <phoneticPr fontId="3"/>
  </si>
  <si>
    <t>日本政策金融公庫　国民生活事業からの</t>
    <rPh sb="0" eb="2">
      <t>ニッポン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phoneticPr fontId="3"/>
  </si>
  <si>
    <t>借入</t>
    <rPh sb="0" eb="2">
      <t>カリイレ</t>
    </rPh>
    <phoneticPr fontId="3"/>
  </si>
  <si>
    <t>創業月</t>
    <rPh sb="0" eb="2">
      <t>ソウギョウ</t>
    </rPh>
    <rPh sb="2" eb="3">
      <t>ツキ</t>
    </rPh>
    <phoneticPr fontId="3"/>
  </si>
  <si>
    <t>２ヶ月目</t>
    <rPh sb="2" eb="3">
      <t>ゲツ</t>
    </rPh>
    <rPh sb="3" eb="4">
      <t>メ</t>
    </rPh>
    <phoneticPr fontId="3"/>
  </si>
  <si>
    <t>軌道に乗った後</t>
    <rPh sb="0" eb="2">
      <t>キドウ</t>
    </rPh>
    <rPh sb="3" eb="4">
      <t>ノ</t>
    </rPh>
    <phoneticPr fontId="3"/>
  </si>
  <si>
    <t>売上高、売上原価（仕入高）、
経費を計算された根拠をご記入ください。</t>
    <phoneticPr fontId="3"/>
  </si>
  <si>
    <t>売 上 高 ①</t>
    <rPh sb="0" eb="1">
      <t>バイ</t>
    </rPh>
    <rPh sb="2" eb="3">
      <t>ウエ</t>
    </rPh>
    <rPh sb="4" eb="5">
      <t>ダカ</t>
    </rPh>
    <phoneticPr fontId="3"/>
  </si>
  <si>
    <t>売上原価 ②
（仕入高）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</si>
</sst>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,##0;&quot;▲ &quot;#,##0"/>
  </numFmts>
  <fonts count="14" x14ac:knownFonts="1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Yu Gothic"/>
      <family val="2"/>
      <charset val="128"/>
      <scheme val="minor"/>
    </font>
    <font>
      <b/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hair">
        <color auto="1"/>
      </diagonal>
    </border>
    <border diagonalDown="1">
      <left/>
      <right/>
      <top style="thin">
        <color auto="1"/>
      </top>
      <bottom/>
      <diagonal style="hair">
        <color auto="1"/>
      </diagonal>
    </border>
    <border diagonalDown="1">
      <left/>
      <right style="hair">
        <color auto="1"/>
      </right>
      <top style="thin">
        <color auto="1"/>
      </top>
      <bottom/>
      <diagonal style="hair">
        <color auto="1"/>
      </diagonal>
    </border>
    <border diagonalDown="1">
      <left style="thin">
        <color auto="1"/>
      </left>
      <right/>
      <top/>
      <bottom/>
      <diagonal style="hair">
        <color auto="1"/>
      </diagonal>
    </border>
    <border diagonalDown="1">
      <left/>
      <right/>
      <top/>
      <bottom/>
      <diagonal style="hair">
        <color auto="1"/>
      </diagonal>
    </border>
    <border diagonalDown="1">
      <left/>
      <right style="hair">
        <color auto="1"/>
      </right>
      <top/>
      <bottom/>
      <diagonal style="hair">
        <color auto="1"/>
      </diagonal>
    </border>
    <border diagonalDown="1">
      <left style="thin">
        <color auto="1"/>
      </left>
      <right/>
      <top/>
      <bottom style="thin">
        <color auto="1"/>
      </bottom>
      <diagonal style="hair">
        <color auto="1"/>
      </diagonal>
    </border>
    <border diagonalDown="1">
      <left/>
      <right/>
      <top/>
      <bottom style="thin">
        <color auto="1"/>
      </bottom>
      <diagonal style="hair">
        <color auto="1"/>
      </diagonal>
    </border>
    <border diagonalDown="1">
      <left/>
      <right style="hair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center"/>
    </xf>
    <xf numFmtId="0" fontId="5" fillId="0" borderId="21" xfId="0" applyFont="1" applyFill="1" applyBorder="1" applyAlignment="1">
      <alignment horizontal="center" vertical="top"/>
    </xf>
    <xf numFmtId="0" fontId="5" fillId="0" borderId="21" xfId="0" applyFont="1" applyFill="1" applyBorder="1" applyAlignment="1">
      <alignment vertical="top"/>
    </xf>
    <xf numFmtId="0" fontId="4" fillId="0" borderId="2" xfId="0" applyFont="1" applyFill="1" applyBorder="1">
      <alignment vertical="center"/>
    </xf>
    <xf numFmtId="0" fontId="0" fillId="0" borderId="0" xfId="0" applyFill="1">
      <alignment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4" fillId="0" borderId="14" xfId="0" applyFont="1" applyFill="1" applyBorder="1">
      <alignment vertical="center"/>
    </xf>
    <xf numFmtId="0" fontId="10" fillId="0" borderId="10" xfId="0" applyFont="1" applyFill="1" applyBorder="1" applyAlignment="1">
      <alignment vertical="center"/>
    </xf>
    <xf numFmtId="0" fontId="4" fillId="0" borderId="10" xfId="0" applyFont="1" applyFill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30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vertical="center"/>
    </xf>
    <xf numFmtId="0" fontId="4" fillId="0" borderId="18" xfId="0" applyFont="1" applyFill="1" applyBorder="1">
      <alignment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33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6" xfId="0" applyFont="1" applyFill="1" applyBorder="1" applyAlignment="1">
      <alignment horizontal="right" vertical="center"/>
    </xf>
    <xf numFmtId="0" fontId="10" fillId="0" borderId="41" xfId="0" applyFont="1" applyFill="1" applyBorder="1" applyAlignment="1">
      <alignment vertical="center" shrinkToFit="1"/>
    </xf>
    <xf numFmtId="0" fontId="10" fillId="0" borderId="13" xfId="0" applyFont="1" applyFill="1" applyBorder="1">
      <alignment vertical="center"/>
    </xf>
    <xf numFmtId="0" fontId="0" fillId="0" borderId="14" xfId="0" applyFill="1" applyBorder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6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 applyProtection="1">
      <alignment vertical="top"/>
      <protection locked="0"/>
    </xf>
    <xf numFmtId="0" fontId="6" fillId="0" borderId="10" xfId="0" applyFont="1" applyFill="1" applyBorder="1" applyAlignment="1" applyProtection="1">
      <alignment horizontal="right" vertical="center" shrinkToFit="1"/>
      <protection locked="0"/>
    </xf>
    <xf numFmtId="0" fontId="6" fillId="0" borderId="18" xfId="0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 applyProtection="1">
      <alignment horizontal="right" vertical="center" shrinkToFit="1"/>
      <protection locked="0"/>
    </xf>
    <xf numFmtId="0" fontId="10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38" fontId="6" fillId="0" borderId="38" xfId="1" applyFont="1" applyFill="1" applyBorder="1" applyAlignment="1" applyProtection="1">
      <alignment horizontal="right" vertical="center"/>
    </xf>
    <xf numFmtId="38" fontId="6" fillId="0" borderId="14" xfId="1" applyFont="1" applyFill="1" applyBorder="1" applyAlignment="1" applyProtection="1">
      <alignment horizontal="right" vertical="center"/>
    </xf>
    <xf numFmtId="38" fontId="6" fillId="0" borderId="38" xfId="1" applyFont="1" applyFill="1" applyBorder="1" applyAlignment="1" applyProtection="1">
      <alignment horizontal="right" vertical="center"/>
      <protection locked="0"/>
    </xf>
    <xf numFmtId="38" fontId="6" fillId="0" borderId="14" xfId="1" applyFont="1" applyFill="1" applyBorder="1" applyAlignment="1" applyProtection="1">
      <alignment horizontal="right" vertical="center"/>
      <protection locked="0"/>
    </xf>
    <xf numFmtId="0" fontId="6" fillId="0" borderId="4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horizontal="right" vertical="center"/>
      <protection locked="0"/>
    </xf>
    <xf numFmtId="38" fontId="6" fillId="0" borderId="6" xfId="1" applyFont="1" applyFill="1" applyBorder="1" applyAlignment="1" applyProtection="1">
      <alignment horizontal="right" vertical="center"/>
      <protection locked="0"/>
    </xf>
    <xf numFmtId="38" fontId="6" fillId="0" borderId="1" xfId="1" applyFont="1" applyFill="1" applyBorder="1" applyAlignment="1" applyProtection="1">
      <alignment horizontal="right" vertical="center"/>
    </xf>
    <xf numFmtId="38" fontId="6" fillId="0" borderId="2" xfId="1" applyFont="1" applyFill="1" applyBorder="1" applyAlignment="1" applyProtection="1">
      <alignment horizontal="right" vertical="center"/>
    </xf>
    <xf numFmtId="38" fontId="6" fillId="0" borderId="4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 applyProtection="1">
      <alignment horizontal="right" vertical="center"/>
    </xf>
    <xf numFmtId="38" fontId="6" fillId="0" borderId="1" xfId="1" applyFont="1" applyFill="1" applyBorder="1" applyAlignment="1" applyProtection="1">
      <alignment horizontal="right" vertical="center"/>
      <protection locked="0"/>
    </xf>
    <xf numFmtId="38" fontId="6" fillId="0" borderId="2" xfId="1" applyFont="1" applyFill="1" applyBorder="1" applyAlignment="1" applyProtection="1">
      <alignment horizontal="right" vertical="center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10" fillId="0" borderId="14" xfId="0" applyFont="1" applyFill="1" applyBorder="1" applyAlignment="1">
      <alignment horizontal="left" vertical="center"/>
    </xf>
    <xf numFmtId="38" fontId="6" fillId="0" borderId="4" xfId="1" applyFont="1" applyFill="1" applyBorder="1" applyAlignment="1" applyProtection="1">
      <alignment vertical="center" shrinkToFit="1"/>
    </xf>
    <xf numFmtId="38" fontId="6" fillId="0" borderId="0" xfId="1" applyFont="1" applyFill="1" applyBorder="1" applyAlignment="1" applyProtection="1">
      <alignment vertical="center" shrinkToFit="1"/>
    </xf>
    <xf numFmtId="38" fontId="6" fillId="0" borderId="19" xfId="1" applyFont="1" applyFill="1" applyBorder="1" applyAlignment="1" applyProtection="1">
      <alignment vertical="center" shrinkToFit="1"/>
    </xf>
    <xf numFmtId="0" fontId="10" fillId="0" borderId="15" xfId="0" applyFont="1" applyFill="1" applyBorder="1" applyAlignment="1">
      <alignment horizontal="right" vertical="center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38" fontId="6" fillId="0" borderId="4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10" fillId="0" borderId="44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38" fontId="4" fillId="0" borderId="1" xfId="1" applyFont="1" applyFill="1" applyBorder="1" applyAlignment="1" applyProtection="1">
      <alignment horizontal="right" vertical="center"/>
    </xf>
    <xf numFmtId="38" fontId="4" fillId="0" borderId="2" xfId="1" applyFont="1" applyFill="1" applyBorder="1" applyAlignment="1" applyProtection="1">
      <alignment horizontal="right" vertical="center"/>
    </xf>
    <xf numFmtId="38" fontId="4" fillId="0" borderId="4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19" xfId="1" applyFont="1" applyFill="1" applyBorder="1" applyAlignment="1" applyProtection="1">
      <alignment horizontal="right" vertical="center"/>
    </xf>
    <xf numFmtId="0" fontId="4" fillId="0" borderId="40" xfId="0" applyFont="1" applyFill="1" applyBorder="1" applyAlignment="1">
      <alignment vertical="center"/>
    </xf>
    <xf numFmtId="0" fontId="10" fillId="2" borderId="37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2" borderId="50" xfId="0" applyFont="1" applyFill="1" applyBorder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vertical="center"/>
    </xf>
    <xf numFmtId="0" fontId="6" fillId="2" borderId="21" xfId="0" applyFont="1" applyFill="1" applyBorder="1" applyAlignment="1" applyProtection="1">
      <alignment horizontal="right" vertical="center" wrapText="1"/>
      <protection locked="0"/>
    </xf>
    <xf numFmtId="0" fontId="10" fillId="2" borderId="21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38" fontId="4" fillId="0" borderId="28" xfId="1" applyFont="1" applyFill="1" applyBorder="1" applyAlignment="1" applyProtection="1">
      <alignment horizontal="center" vertical="center"/>
    </xf>
    <xf numFmtId="38" fontId="4" fillId="0" borderId="11" xfId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66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38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shrinkToFit="1"/>
    </xf>
    <xf numFmtId="0" fontId="10" fillId="0" borderId="4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 applyProtection="1">
      <alignment horizontal="center" vertical="center"/>
    </xf>
    <xf numFmtId="176" fontId="4" fillId="0" borderId="2" xfId="1" applyNumberFormat="1" applyFont="1" applyFill="1" applyBorder="1" applyAlignment="1" applyProtection="1">
      <alignment horizontal="center" vertical="center"/>
    </xf>
    <xf numFmtId="176" fontId="4" fillId="0" borderId="51" xfId="1" applyNumberFormat="1" applyFont="1" applyFill="1" applyBorder="1" applyAlignment="1" applyProtection="1">
      <alignment horizontal="center" vertical="center"/>
    </xf>
    <xf numFmtId="176" fontId="4" fillId="0" borderId="21" xfId="1" applyNumberFormat="1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Fill="1" applyBorder="1" applyAlignment="1" applyProtection="1">
      <alignment horizontal="center" vertical="top" wrapText="1"/>
      <protection locked="0"/>
    </xf>
    <xf numFmtId="0" fontId="6" fillId="0" borderId="15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9" xfId="0" applyFont="1" applyFill="1" applyBorder="1" applyAlignment="1" applyProtection="1">
      <alignment horizontal="center" vertical="top" wrapText="1"/>
      <protection locked="0"/>
    </xf>
    <xf numFmtId="0" fontId="6" fillId="0" borderId="51" xfId="0" applyFont="1" applyFill="1" applyBorder="1" applyAlignment="1" applyProtection="1">
      <alignment horizontal="center" vertical="top" wrapText="1"/>
      <protection locked="0"/>
    </xf>
    <xf numFmtId="0" fontId="6" fillId="0" borderId="21" xfId="0" applyFont="1" applyFill="1" applyBorder="1" applyAlignment="1" applyProtection="1">
      <alignment horizontal="center" vertical="top" wrapText="1"/>
      <protection locked="0"/>
    </xf>
    <xf numFmtId="0" fontId="6" fillId="0" borderId="22" xfId="0" applyFont="1" applyFill="1" applyBorder="1" applyAlignment="1" applyProtection="1">
      <alignment horizontal="center" vertical="top" wrapText="1"/>
      <protection locked="0"/>
    </xf>
    <xf numFmtId="0" fontId="10" fillId="2" borderId="3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 applyProtection="1">
      <alignment horizontal="center" vertical="center"/>
      <protection locked="0"/>
    </xf>
    <xf numFmtId="176" fontId="6" fillId="0" borderId="2" xfId="1" applyNumberFormat="1" applyFont="1" applyFill="1" applyBorder="1" applyAlignment="1" applyProtection="1">
      <alignment horizontal="center" vertical="center"/>
      <protection locked="0"/>
    </xf>
    <xf numFmtId="176" fontId="6" fillId="0" borderId="7" xfId="1" applyNumberFormat="1" applyFont="1" applyFill="1" applyBorder="1" applyAlignment="1" applyProtection="1">
      <alignment horizontal="center" vertical="center"/>
      <protection locked="0"/>
    </xf>
    <xf numFmtId="176" fontId="6" fillId="0" borderId="6" xfId="1" applyNumberFormat="1" applyFont="1" applyFill="1" applyBorder="1" applyAlignment="1" applyProtection="1">
      <alignment horizontal="center" vertical="center"/>
      <protection locked="0"/>
    </xf>
    <xf numFmtId="176" fontId="4" fillId="0" borderId="38" xfId="1" applyNumberFormat="1" applyFont="1" applyFill="1" applyBorder="1" applyAlignment="1" applyProtection="1">
      <alignment horizontal="center" vertical="center"/>
    </xf>
    <xf numFmtId="176" fontId="4" fillId="0" borderId="14" xfId="1" applyNumberFormat="1" applyFont="1" applyFill="1" applyBorder="1" applyAlignment="1" applyProtection="1">
      <alignment horizontal="center" vertical="center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4" fillId="0" borderId="0" xfId="1" applyNumberFormat="1" applyFont="1" applyFill="1" applyBorder="1" applyAlignment="1" applyProtection="1">
      <alignment horizontal="center" vertical="center"/>
    </xf>
    <xf numFmtId="176" fontId="6" fillId="0" borderId="38" xfId="1" applyNumberFormat="1" applyFont="1" applyFill="1" applyBorder="1" applyAlignment="1" applyProtection="1">
      <alignment horizontal="center" vertical="center"/>
      <protection locked="0"/>
    </xf>
    <xf numFmtId="176" fontId="6" fillId="0" borderId="14" xfId="1" applyNumberFormat="1" applyFont="1" applyFill="1" applyBorder="1" applyAlignment="1" applyProtection="1">
      <alignment horizontal="center" vertical="center"/>
      <protection locked="0"/>
    </xf>
    <xf numFmtId="176" fontId="6" fillId="0" borderId="4" xfId="1" applyNumberFormat="1" applyFont="1" applyFill="1" applyBorder="1" applyAlignment="1" applyProtection="1">
      <alignment horizontal="center" vertical="center"/>
      <protection locked="0"/>
    </xf>
    <xf numFmtId="176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1" xfId="0" applyFont="1" applyFill="1" applyBorder="1" applyAlignment="1">
      <alignment horizontal="center" vertical="center" textRotation="255"/>
    </xf>
    <xf numFmtId="0" fontId="10" fillId="2" borderId="65" xfId="0" applyFont="1" applyFill="1" applyBorder="1" applyAlignment="1">
      <alignment horizontal="center" vertical="center" textRotation="255"/>
    </xf>
    <xf numFmtId="0" fontId="10" fillId="2" borderId="67" xfId="0" applyFont="1" applyFill="1" applyBorder="1" applyAlignment="1">
      <alignment horizontal="center" vertical="center" textRotation="255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 shrinkToFit="1"/>
    </xf>
    <xf numFmtId="0" fontId="10" fillId="2" borderId="14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 shrinkToFit="1"/>
    </xf>
    <xf numFmtId="0" fontId="10" fillId="2" borderId="19" xfId="0" applyFont="1" applyFill="1" applyBorder="1" applyAlignment="1">
      <alignment horizontal="center" vertical="center" wrapText="1" shrinkToFit="1"/>
    </xf>
    <xf numFmtId="0" fontId="10" fillId="2" borderId="51" xfId="0" applyFont="1" applyFill="1" applyBorder="1" applyAlignment="1">
      <alignment horizontal="center" vertical="center" wrapText="1" shrinkToFit="1"/>
    </xf>
    <xf numFmtId="0" fontId="10" fillId="2" borderId="21" xfId="0" applyFont="1" applyFill="1" applyBorder="1" applyAlignment="1">
      <alignment horizontal="center" vertical="center" wrapText="1" shrinkToFit="1"/>
    </xf>
    <xf numFmtId="0" fontId="10" fillId="2" borderId="22" xfId="0" applyFont="1" applyFill="1" applyBorder="1" applyAlignment="1">
      <alignment horizontal="center" vertical="center" wrapText="1" shrinkToFi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4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2" borderId="5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38" fontId="6" fillId="0" borderId="6" xfId="1" applyFont="1" applyFill="1" applyBorder="1" applyAlignment="1" applyProtection="1">
      <alignment horizontal="center" vertical="center"/>
      <protection locked="0"/>
    </xf>
    <xf numFmtId="38" fontId="6" fillId="0" borderId="42" xfId="1" applyFont="1" applyFill="1" applyBorder="1" applyAlignment="1" applyProtection="1">
      <alignment horizontal="center" vertical="center"/>
      <protection locked="0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19" xfId="1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10" fillId="2" borderId="2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48" xfId="0" applyFont="1" applyFill="1" applyBorder="1" applyAlignment="1">
      <alignment horizontal="center" vertical="center" textRotation="255"/>
    </xf>
    <xf numFmtId="0" fontId="10" fillId="2" borderId="49" xfId="0" applyFont="1" applyFill="1" applyBorder="1" applyAlignment="1">
      <alignment horizontal="center" vertical="center" textRotation="255"/>
    </xf>
    <xf numFmtId="0" fontId="10" fillId="2" borderId="50" xfId="0" applyFont="1" applyFill="1" applyBorder="1" applyAlignment="1">
      <alignment horizontal="center" vertical="center" textRotation="255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38" fontId="4" fillId="0" borderId="28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0" fontId="10" fillId="0" borderId="4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41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44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16" xfId="0" applyFont="1" applyFill="1" applyBorder="1" applyAlignment="1">
      <alignment horizontal="center" vertical="center" shrinkToFit="1"/>
    </xf>
    <xf numFmtId="0" fontId="6" fillId="0" borderId="68" xfId="0" applyFont="1" applyFill="1" applyBorder="1" applyAlignment="1" applyProtection="1">
      <alignment horizontal="center" vertical="center" shrinkToFit="1"/>
      <protection locked="0"/>
    </xf>
    <xf numFmtId="0" fontId="6" fillId="0" borderId="69" xfId="0" applyFont="1" applyFill="1" applyBorder="1" applyAlignment="1" applyProtection="1">
      <alignment horizontal="center" vertical="center" shrinkToFit="1"/>
      <protection locked="0"/>
    </xf>
    <xf numFmtId="0" fontId="6" fillId="0" borderId="70" xfId="0" applyFont="1" applyFill="1" applyBorder="1" applyAlignment="1" applyProtection="1">
      <alignment horizontal="center" vertical="center" shrinkToFit="1"/>
      <protection locked="0"/>
    </xf>
    <xf numFmtId="0" fontId="6" fillId="0" borderId="4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Fill="1" applyBorder="1" applyAlignment="1" applyProtection="1">
      <alignment horizontal="center" vertical="center" shrinkToFit="1"/>
    </xf>
    <xf numFmtId="0" fontId="6" fillId="0" borderId="61" xfId="0" applyFont="1" applyFill="1" applyBorder="1" applyAlignment="1" applyProtection="1">
      <alignment horizontal="center" vertical="center" shrinkToFit="1"/>
      <protection locked="0"/>
    </xf>
    <xf numFmtId="0" fontId="6" fillId="0" borderId="62" xfId="0" applyFont="1" applyFill="1" applyBorder="1" applyAlignment="1" applyProtection="1">
      <alignment horizontal="center" vertical="center" shrinkToFit="1"/>
      <protection locked="0"/>
    </xf>
    <xf numFmtId="0" fontId="6" fillId="0" borderId="63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Fill="1" applyBorder="1" applyAlignment="1" applyProtection="1">
      <alignment horizontal="center" vertical="center" shrinkToFit="1"/>
      <protection locked="0"/>
    </xf>
    <xf numFmtId="0" fontId="6" fillId="0" borderId="33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32" xfId="0" applyFont="1" applyFill="1" applyBorder="1" applyAlignment="1" applyProtection="1">
      <alignment horizontal="center" vertical="center" shrinkToFit="1"/>
      <protection locked="0"/>
    </xf>
    <xf numFmtId="0" fontId="6" fillId="0" borderId="29" xfId="0" applyFont="1" applyFill="1" applyBorder="1" applyAlignment="1" applyProtection="1">
      <alignment horizontal="center" vertical="center" shrinkToFit="1"/>
      <protection locked="0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top"/>
    </xf>
    <xf numFmtId="0" fontId="10" fillId="0" borderId="28" xfId="0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10" fillId="0" borderId="44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38" fontId="6" fillId="0" borderId="51" xfId="1" applyFont="1" applyFill="1" applyBorder="1" applyAlignment="1" applyProtection="1">
      <alignment horizontal="center" vertical="center"/>
      <protection locked="0"/>
    </xf>
    <xf numFmtId="38" fontId="6" fillId="0" borderId="21" xfId="1" applyFont="1" applyFill="1" applyBorder="1" applyAlignment="1" applyProtection="1">
      <alignment horizontal="center" vertical="center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4" fillId="0" borderId="51" xfId="1" applyFont="1" applyFill="1" applyBorder="1" applyAlignment="1" applyProtection="1">
      <alignment horizontal="center" vertical="center"/>
      <protection locked="0"/>
    </xf>
    <xf numFmtId="38" fontId="4" fillId="0" borderId="21" xfId="1" applyFont="1" applyFill="1" applyBorder="1" applyAlignment="1" applyProtection="1">
      <alignment horizontal="center" vertical="center"/>
      <protection locked="0"/>
    </xf>
    <xf numFmtId="38" fontId="4" fillId="0" borderId="22" xfId="1" applyFont="1" applyFill="1" applyBorder="1" applyAlignment="1" applyProtection="1">
      <alignment horizontal="center" vertical="center"/>
      <protection locked="0"/>
    </xf>
    <xf numFmtId="38" fontId="4" fillId="0" borderId="4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38" fontId="4" fillId="0" borderId="19" xfId="1" applyFont="1" applyFill="1" applyBorder="1" applyAlignment="1" applyProtection="1">
      <alignment horizontal="center" vertical="center"/>
      <protection locked="0"/>
    </xf>
    <xf numFmtId="0" fontId="10" fillId="0" borderId="41" xfId="0" applyFont="1" applyFill="1" applyBorder="1" applyAlignment="1" applyProtection="1">
      <alignment horizontal="center" vertical="center" shrinkToFit="1"/>
      <protection locked="0"/>
    </xf>
    <xf numFmtId="0" fontId="10" fillId="0" borderId="6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Fill="1" applyBorder="1" applyAlignment="1" applyProtection="1">
      <alignment horizontal="left" vertical="center" shrinkToFit="1"/>
      <protection locked="0"/>
    </xf>
    <xf numFmtId="0" fontId="6" fillId="0" borderId="34" xfId="0" applyFont="1" applyFill="1" applyBorder="1" applyAlignment="1" applyProtection="1">
      <alignment horizontal="left" vertical="center" shrinkToFit="1"/>
      <protection locked="0"/>
    </xf>
    <xf numFmtId="0" fontId="6" fillId="0" borderId="35" xfId="0" applyFont="1" applyFill="1" applyBorder="1" applyAlignment="1" applyProtection="1">
      <alignment horizontal="center" vertical="center" shrinkToFit="1"/>
      <protection locked="0"/>
    </xf>
    <xf numFmtId="0" fontId="6" fillId="0" borderId="17" xfId="0" applyFont="1" applyFill="1" applyBorder="1" applyAlignment="1" applyProtection="1">
      <alignment horizontal="left" vertical="center" shrinkToFit="1"/>
      <protection locked="0"/>
    </xf>
    <xf numFmtId="0" fontId="6" fillId="0" borderId="18" xfId="0" applyFont="1" applyFill="1" applyBorder="1" applyAlignment="1" applyProtection="1">
      <alignment horizontal="left" vertical="center" shrinkToFit="1"/>
      <protection locked="0"/>
    </xf>
    <xf numFmtId="0" fontId="6" fillId="0" borderId="31" xfId="0" applyFont="1" applyFill="1" applyBorder="1" applyAlignment="1" applyProtection="1">
      <alignment horizontal="left" vertical="center" shrinkToFit="1"/>
      <protection locked="0"/>
    </xf>
    <xf numFmtId="0" fontId="6" fillId="0" borderId="9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38" fontId="6" fillId="0" borderId="14" xfId="1" applyFont="1" applyFill="1" applyBorder="1" applyAlignment="1" applyProtection="1">
      <alignment horizontal="right" vertical="center"/>
      <protection locked="0"/>
    </xf>
    <xf numFmtId="0" fontId="12" fillId="0" borderId="21" xfId="0" applyFont="1" applyFill="1" applyBorder="1" applyAlignment="1">
      <alignment horizontal="left" vertical="center" shrinkToFit="1"/>
    </xf>
    <xf numFmtId="38" fontId="6" fillId="0" borderId="21" xfId="1" applyFont="1" applyFill="1" applyBorder="1" applyAlignment="1" applyProtection="1">
      <alignment horizontal="right" vertical="center"/>
      <protection locked="0"/>
    </xf>
    <xf numFmtId="0" fontId="10" fillId="0" borderId="22" xfId="0" applyFont="1" applyFill="1" applyBorder="1" applyAlignment="1">
      <alignment horizontal="center" vertical="center"/>
    </xf>
    <xf numFmtId="38" fontId="6" fillId="0" borderId="13" xfId="1" applyFont="1" applyFill="1" applyBorder="1" applyAlignment="1" applyProtection="1">
      <alignment horizontal="right" vertical="center"/>
      <protection locked="0"/>
    </xf>
    <xf numFmtId="38" fontId="6" fillId="0" borderId="20" xfId="1" applyFont="1" applyFill="1" applyBorder="1" applyAlignment="1" applyProtection="1">
      <alignment horizontal="right" vertical="center"/>
      <protection locked="0"/>
    </xf>
    <xf numFmtId="0" fontId="11" fillId="2" borderId="13" xfId="0" applyFont="1" applyFill="1" applyBorder="1" applyAlignment="1">
      <alignment horizontal="distributed" vertical="center" wrapText="1"/>
    </xf>
    <xf numFmtId="0" fontId="11" fillId="2" borderId="14" xfId="0" applyFont="1" applyFill="1" applyBorder="1" applyAlignment="1">
      <alignment horizontal="distributed" vertical="center" wrapText="1"/>
    </xf>
    <xf numFmtId="0" fontId="11" fillId="2" borderId="15" xfId="0" applyFont="1" applyFill="1" applyBorder="1" applyAlignment="1">
      <alignment horizontal="distributed" vertical="center" wrapText="1"/>
    </xf>
    <xf numFmtId="0" fontId="11" fillId="2" borderId="20" xfId="0" applyFont="1" applyFill="1" applyBorder="1" applyAlignment="1">
      <alignment horizontal="distributed" vertical="center" wrapText="1"/>
    </xf>
    <xf numFmtId="0" fontId="11" fillId="2" borderId="21" xfId="0" applyFont="1" applyFill="1" applyBorder="1" applyAlignment="1">
      <alignment horizontal="distributed" vertical="center" wrapText="1"/>
    </xf>
    <xf numFmtId="0" fontId="11" fillId="2" borderId="22" xfId="0" applyFont="1" applyFill="1" applyBorder="1" applyAlignment="1">
      <alignment horizontal="distributed" vertical="center" wrapText="1"/>
    </xf>
    <xf numFmtId="0" fontId="6" fillId="0" borderId="13" xfId="0" applyFont="1" applyFill="1" applyBorder="1" applyAlignment="1" applyProtection="1">
      <alignment horizontal="right" vertical="center"/>
      <protection locked="0"/>
    </xf>
    <xf numFmtId="0" fontId="6" fillId="0" borderId="14" xfId="0" applyFont="1" applyFill="1" applyBorder="1" applyAlignment="1" applyProtection="1">
      <alignment horizontal="right" vertical="center"/>
      <protection locked="0"/>
    </xf>
    <xf numFmtId="0" fontId="6" fillId="0" borderId="20" xfId="0" applyFont="1" applyFill="1" applyBorder="1" applyAlignment="1" applyProtection="1">
      <alignment horizontal="right" vertical="center"/>
      <protection locked="0"/>
    </xf>
    <xf numFmtId="0" fontId="6" fillId="0" borderId="21" xfId="0" applyFont="1" applyFill="1" applyBorder="1" applyAlignment="1" applyProtection="1">
      <alignment horizontal="right" vertical="center"/>
      <protection locked="0"/>
    </xf>
    <xf numFmtId="38" fontId="5" fillId="0" borderId="14" xfId="1" applyFont="1" applyFill="1" applyBorder="1" applyAlignment="1" applyProtection="1">
      <alignment horizontal="center" vertical="center"/>
    </xf>
    <xf numFmtId="38" fontId="5" fillId="0" borderId="16" xfId="1" applyFont="1" applyFill="1" applyBorder="1" applyAlignment="1" applyProtection="1">
      <alignment horizontal="center" vertical="center"/>
    </xf>
    <xf numFmtId="38" fontId="5" fillId="0" borderId="21" xfId="1" applyFont="1" applyFill="1" applyBorder="1" applyAlignment="1" applyProtection="1">
      <alignment horizontal="center" vertical="center"/>
    </xf>
    <xf numFmtId="38" fontId="5" fillId="0" borderId="23" xfId="1" applyFont="1" applyFill="1" applyBorder="1" applyAlignment="1" applyProtection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shrinkToFit="1"/>
      <protection locked="0"/>
    </xf>
    <xf numFmtId="0" fontId="4" fillId="0" borderId="6" xfId="0" applyFont="1" applyFill="1" applyBorder="1" applyAlignment="1" applyProtection="1">
      <alignment shrinkToFit="1"/>
      <protection locked="0"/>
    </xf>
    <xf numFmtId="0" fontId="11" fillId="2" borderId="14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horizontal="distributed" vertical="center"/>
    </xf>
    <xf numFmtId="0" fontId="11" fillId="2" borderId="20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1" fillId="2" borderId="22" xfId="0" applyFont="1" applyFill="1" applyBorder="1" applyAlignment="1">
      <alignment horizontal="distributed" vertical="center"/>
    </xf>
    <xf numFmtId="0" fontId="5" fillId="0" borderId="21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Alignment="1">
      <alignment vertical="top"/>
    </xf>
    <xf numFmtId="0" fontId="0" fillId="0" borderId="0" xfId="0" applyFill="1" applyAlignment="1">
      <alignment vertical="top"/>
    </xf>
  </cellXfs>
  <cellStyles count="3">
    <cellStyle name="桁区切り [0]" xfId="1" builtinId="6"/>
    <cellStyle name="標準" xfId="0" builtinId="0"/>
    <cellStyle name="通貨 [0]" xfId="2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A94"/>
  <sheetViews>
    <sheetView tabSelected="1" view="pageBreakPreview" zoomScale="60" workbookViewId="0">
      <selection activeCell="BD40" sqref="BD40:BE41"/>
    </sheetView>
  </sheetViews>
  <sheetFormatPr baseColWidth="12" defaultColWidth="8.83203125" defaultRowHeight="18" x14ac:dyDescent="0.25"/>
  <cols>
    <col min="1" max="1" width="3.1640625" style="15" customWidth="1"/>
    <col min="2" max="39" width="2.6640625" style="1" customWidth="1"/>
    <col min="40" max="40" width="9.83203125" style="1" customWidth="1"/>
    <col min="41" max="72" width="2.6640625" style="1" customWidth="1"/>
    <col min="73" max="105" width="2.6640625" style="15" customWidth="1"/>
    <col min="106" max="16384" width="8.83203125" style="15"/>
  </cols>
  <sheetData>
    <row r="1" spans="2:79" ht="12" customHeight="1" x14ac:dyDescent="0.25">
      <c r="B1" s="374" t="s">
        <v>68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X1" s="11"/>
      <c r="Y1" s="316" t="s">
        <v>69</v>
      </c>
      <c r="Z1" s="316"/>
      <c r="AA1" s="316"/>
      <c r="AB1" s="316"/>
      <c r="AC1" s="316"/>
      <c r="AD1" s="316"/>
      <c r="AE1" s="316"/>
      <c r="AF1" s="316"/>
      <c r="AG1" s="12" t="s">
        <v>0</v>
      </c>
      <c r="AH1" s="373"/>
      <c r="AI1" s="373"/>
      <c r="AJ1" s="12" t="s">
        <v>1</v>
      </c>
      <c r="AK1" s="373"/>
      <c r="AL1" s="373"/>
      <c r="AM1" s="13" t="s">
        <v>71</v>
      </c>
      <c r="AO1" s="16"/>
      <c r="AP1" s="16"/>
      <c r="AQ1" s="2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7"/>
      <c r="BV1" s="17"/>
      <c r="BW1" s="17"/>
      <c r="BX1" s="17"/>
      <c r="BY1" s="17"/>
      <c r="BZ1" s="17"/>
      <c r="CA1" s="17"/>
    </row>
    <row r="2" spans="2:79" ht="12" customHeight="1" x14ac:dyDescent="0.25"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Y2" s="40"/>
      <c r="Z2" s="40"/>
      <c r="AA2" s="40"/>
      <c r="AB2" s="9"/>
      <c r="AC2" s="9"/>
      <c r="AD2" s="9"/>
      <c r="AE2" s="41"/>
      <c r="AF2" s="41"/>
      <c r="AG2" s="10"/>
      <c r="AH2" s="41"/>
      <c r="AI2" s="41"/>
      <c r="AJ2" s="10"/>
      <c r="AK2" s="41"/>
      <c r="AL2" s="41"/>
      <c r="AM2" s="9"/>
      <c r="AO2" s="16"/>
      <c r="AP2" s="16"/>
      <c r="AQ2" s="2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7"/>
      <c r="BV2" s="17"/>
      <c r="BW2" s="17"/>
      <c r="BX2" s="17"/>
      <c r="BY2" s="17"/>
      <c r="BZ2" s="17"/>
      <c r="CA2" s="17"/>
    </row>
    <row r="3" spans="2:79" ht="12" customHeight="1" x14ac:dyDescent="0.25">
      <c r="S3" s="2"/>
      <c r="T3" s="2"/>
      <c r="U3" s="2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O3" s="16"/>
      <c r="AP3" s="16"/>
      <c r="AQ3" s="2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7"/>
      <c r="BV3" s="17"/>
      <c r="BW3" s="17"/>
      <c r="BX3" s="17"/>
      <c r="BY3" s="17"/>
      <c r="BZ3" s="17"/>
      <c r="CA3" s="17"/>
    </row>
    <row r="4" spans="2:79" ht="12" customHeight="1" x14ac:dyDescent="0.25">
      <c r="S4" s="18"/>
      <c r="T4" s="39" t="s">
        <v>70</v>
      </c>
      <c r="U4" s="39"/>
      <c r="V4" s="367"/>
      <c r="W4" s="367"/>
      <c r="X4" s="367"/>
      <c r="Y4" s="367"/>
      <c r="Z4" s="367"/>
      <c r="AA4" s="367"/>
      <c r="AB4" s="367"/>
      <c r="AC4" s="367"/>
      <c r="AD4" s="367"/>
      <c r="AE4" s="367"/>
      <c r="AF4" s="367"/>
      <c r="AG4" s="367"/>
      <c r="AH4" s="367"/>
      <c r="AI4" s="367"/>
      <c r="AJ4" s="367"/>
      <c r="AK4" s="367"/>
      <c r="AL4" s="367"/>
      <c r="AM4" s="367"/>
      <c r="AO4" s="16"/>
      <c r="AP4" s="16"/>
      <c r="AQ4" s="2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7"/>
      <c r="BV4" s="17"/>
      <c r="BW4" s="17"/>
      <c r="BX4" s="17"/>
      <c r="BY4" s="17"/>
      <c r="BZ4" s="17"/>
      <c r="CA4" s="17"/>
    </row>
    <row r="5" spans="2:79" ht="8" customHeight="1" x14ac:dyDescent="0.25"/>
    <row r="6" spans="2:79" ht="15.75" customHeight="1" x14ac:dyDescent="0.25">
      <c r="B6" s="315" t="s">
        <v>72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15"/>
      <c r="R6" s="315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/>
      <c r="AE6" s="315"/>
      <c r="AF6" s="315"/>
      <c r="AG6" s="315"/>
      <c r="AH6" s="315"/>
      <c r="AI6" s="315"/>
      <c r="AJ6" s="315"/>
      <c r="AK6" s="315"/>
      <c r="AL6" s="315"/>
      <c r="AM6" s="315"/>
      <c r="AO6" s="19" t="s">
        <v>2</v>
      </c>
      <c r="AU6" s="3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6"/>
      <c r="BL6" s="6"/>
      <c r="BM6" s="6"/>
      <c r="BN6" s="6"/>
      <c r="BO6" s="6"/>
      <c r="BP6" s="6"/>
      <c r="BQ6" s="6"/>
      <c r="BU6" s="1"/>
      <c r="BV6" s="1"/>
      <c r="BW6" s="1"/>
      <c r="BX6" s="1"/>
      <c r="BY6" s="1"/>
      <c r="BZ6" s="1"/>
    </row>
    <row r="7" spans="2:79" ht="15.75" customHeight="1" x14ac:dyDescent="0.25">
      <c r="B7" s="213" t="s">
        <v>73</v>
      </c>
      <c r="C7" s="214"/>
      <c r="D7" s="214"/>
      <c r="E7" s="214"/>
      <c r="F7" s="214"/>
      <c r="G7" s="215"/>
      <c r="H7" s="31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13" t="s">
        <v>74</v>
      </c>
      <c r="X7" s="214"/>
      <c r="Y7" s="214"/>
      <c r="Z7" s="214"/>
      <c r="AA7" s="215"/>
      <c r="AB7" s="317"/>
      <c r="AC7" s="247"/>
      <c r="AD7" s="247"/>
      <c r="AE7" s="247"/>
      <c r="AF7" s="247"/>
      <c r="AG7" s="247"/>
      <c r="AH7" s="247"/>
      <c r="AI7" s="247"/>
      <c r="AJ7" s="247"/>
      <c r="AK7" s="247"/>
      <c r="AL7" s="247"/>
      <c r="AM7" s="248"/>
      <c r="AO7" s="351" t="s">
        <v>3</v>
      </c>
      <c r="AP7" s="368"/>
      <c r="AQ7" s="368"/>
      <c r="AR7" s="368"/>
      <c r="AS7" s="368"/>
      <c r="AT7" s="368"/>
      <c r="AU7" s="369"/>
      <c r="AV7" s="349"/>
      <c r="AW7" s="345"/>
      <c r="AX7" s="345"/>
      <c r="AY7" s="131" t="s">
        <v>4</v>
      </c>
      <c r="AZ7" s="254"/>
      <c r="BA7" s="351" t="s">
        <v>5</v>
      </c>
      <c r="BB7" s="352"/>
      <c r="BC7" s="352"/>
      <c r="BD7" s="352"/>
      <c r="BE7" s="352"/>
      <c r="BF7" s="352"/>
      <c r="BG7" s="352"/>
      <c r="BH7" s="352"/>
      <c r="BI7" s="353"/>
      <c r="BJ7" s="357"/>
      <c r="BK7" s="358"/>
      <c r="BL7" s="358"/>
      <c r="BM7" s="361" t="s">
        <v>6</v>
      </c>
      <c r="BN7" s="362"/>
      <c r="BO7" s="365" t="s">
        <v>7</v>
      </c>
      <c r="BP7" s="365"/>
      <c r="BQ7" s="365"/>
      <c r="BR7" s="365"/>
      <c r="BS7" s="365"/>
      <c r="BT7" s="365"/>
      <c r="BU7" s="345"/>
      <c r="BV7" s="345"/>
      <c r="BW7" s="345"/>
      <c r="BX7" s="345"/>
      <c r="BY7" s="131" t="s">
        <v>8</v>
      </c>
      <c r="BZ7" s="254"/>
    </row>
    <row r="8" spans="2:79" ht="15.75" customHeight="1" x14ac:dyDescent="0.25">
      <c r="B8" s="314" t="s">
        <v>75</v>
      </c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O8" s="370"/>
      <c r="AP8" s="371"/>
      <c r="AQ8" s="371"/>
      <c r="AR8" s="371"/>
      <c r="AS8" s="371"/>
      <c r="AT8" s="371"/>
      <c r="AU8" s="372"/>
      <c r="AV8" s="350"/>
      <c r="AW8" s="347"/>
      <c r="AX8" s="347"/>
      <c r="AY8" s="130"/>
      <c r="AZ8" s="348"/>
      <c r="BA8" s="354"/>
      <c r="BB8" s="355"/>
      <c r="BC8" s="355"/>
      <c r="BD8" s="355"/>
      <c r="BE8" s="355"/>
      <c r="BF8" s="355"/>
      <c r="BG8" s="355"/>
      <c r="BH8" s="355"/>
      <c r="BI8" s="356"/>
      <c r="BJ8" s="359"/>
      <c r="BK8" s="360"/>
      <c r="BL8" s="360"/>
      <c r="BM8" s="363"/>
      <c r="BN8" s="364"/>
      <c r="BO8" s="346" t="s">
        <v>9</v>
      </c>
      <c r="BP8" s="346"/>
      <c r="BQ8" s="346"/>
      <c r="BR8" s="346"/>
      <c r="BS8" s="346"/>
      <c r="BT8" s="346"/>
      <c r="BU8" s="347"/>
      <c r="BV8" s="347"/>
      <c r="BW8" s="347"/>
      <c r="BX8" s="347"/>
      <c r="BY8" s="130" t="s">
        <v>8</v>
      </c>
      <c r="BZ8" s="348"/>
    </row>
    <row r="9" spans="2:79" ht="15.75" customHeight="1" x14ac:dyDescent="0.25">
      <c r="B9" s="291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92"/>
      <c r="AN9" s="2"/>
      <c r="AO9" s="20" t="s">
        <v>10</v>
      </c>
      <c r="AP9" s="20" t="s">
        <v>79</v>
      </c>
      <c r="BU9" s="1"/>
      <c r="BV9" s="1"/>
      <c r="BW9" s="1"/>
      <c r="BX9" s="1"/>
      <c r="BY9" s="1"/>
      <c r="BZ9" s="1"/>
    </row>
    <row r="10" spans="2:79" ht="15.75" customHeight="1" x14ac:dyDescent="0.25">
      <c r="B10" s="286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8"/>
      <c r="AN10" s="2"/>
      <c r="AO10" s="19" t="s">
        <v>80</v>
      </c>
    </row>
    <row r="11" spans="2:79" ht="15.75" customHeight="1" x14ac:dyDescent="0.25">
      <c r="B11" s="286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8"/>
      <c r="AN11" s="2"/>
      <c r="AO11" s="213" t="s">
        <v>15</v>
      </c>
      <c r="AP11" s="214"/>
      <c r="AQ11" s="214"/>
      <c r="AR11" s="214"/>
      <c r="AS11" s="214"/>
      <c r="AT11" s="214"/>
      <c r="AU11" s="214"/>
      <c r="AV11" s="214"/>
      <c r="AW11" s="214"/>
      <c r="AX11" s="215"/>
      <c r="AY11" s="240" t="s">
        <v>16</v>
      </c>
      <c r="AZ11" s="214"/>
      <c r="BA11" s="214"/>
      <c r="BB11" s="214"/>
      <c r="BC11" s="215"/>
      <c r="BD11" s="240" t="s">
        <v>17</v>
      </c>
      <c r="BE11" s="214"/>
      <c r="BF11" s="214"/>
      <c r="BG11" s="214"/>
      <c r="BH11" s="241"/>
      <c r="BI11" s="213" t="s">
        <v>18</v>
      </c>
      <c r="BJ11" s="214"/>
      <c r="BK11" s="214"/>
      <c r="BL11" s="214"/>
      <c r="BM11" s="214"/>
      <c r="BN11" s="214"/>
      <c r="BO11" s="214"/>
      <c r="BP11" s="214"/>
      <c r="BQ11" s="214"/>
      <c r="BR11" s="214"/>
      <c r="BS11" s="214"/>
      <c r="BT11" s="214"/>
      <c r="BU11" s="215"/>
      <c r="BV11" s="240" t="s">
        <v>17</v>
      </c>
      <c r="BW11" s="214"/>
      <c r="BX11" s="214"/>
      <c r="BY11" s="214"/>
      <c r="BZ11" s="241"/>
    </row>
    <row r="12" spans="2:79" ht="15.75" customHeight="1" x14ac:dyDescent="0.25">
      <c r="B12" s="283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5"/>
      <c r="AN12" s="2"/>
      <c r="AO12" s="242" t="s">
        <v>19</v>
      </c>
      <c r="AP12" s="266" t="s">
        <v>20</v>
      </c>
      <c r="AQ12" s="125"/>
      <c r="AR12" s="125"/>
      <c r="AS12" s="125"/>
      <c r="AT12" s="125"/>
      <c r="AU12" s="125"/>
      <c r="AV12" s="125"/>
      <c r="AW12" s="125"/>
      <c r="AX12" s="267"/>
      <c r="AY12" s="49"/>
      <c r="AZ12" s="50"/>
      <c r="BA12" s="50"/>
      <c r="BB12" s="50"/>
      <c r="BC12" s="51"/>
      <c r="BD12" s="52" t="str">
        <f>IF(AND(BD13="",BD14="",BD15="",BD16="",BD17="",BD18="",BD19="",BD20="",BD21="",BD22="",BD23=""),"",SUM(BD13:BH23))</f>
        <v/>
      </c>
      <c r="BE12" s="53"/>
      <c r="BF12" s="53"/>
      <c r="BG12" s="71"/>
      <c r="BH12" s="75" t="s">
        <v>14</v>
      </c>
      <c r="BI12" s="256" t="s">
        <v>21</v>
      </c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8"/>
      <c r="BV12" s="54"/>
      <c r="BW12" s="55"/>
      <c r="BX12" s="55"/>
      <c r="BY12" s="131" t="s">
        <v>14</v>
      </c>
      <c r="BZ12" s="254"/>
    </row>
    <row r="13" spans="2:79" ht="15.75" customHeight="1" x14ac:dyDescent="0.25">
      <c r="B13" s="313" t="s">
        <v>76</v>
      </c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13"/>
      <c r="AH13" s="313"/>
      <c r="AI13" s="313"/>
      <c r="AJ13" s="313"/>
      <c r="AK13" s="313"/>
      <c r="AL13" s="313"/>
      <c r="AM13" s="313"/>
      <c r="AN13" s="2"/>
      <c r="AO13" s="243"/>
      <c r="AP13" s="251" t="s">
        <v>22</v>
      </c>
      <c r="AQ13" s="252"/>
      <c r="AR13" s="252"/>
      <c r="AS13" s="252"/>
      <c r="AT13" s="252"/>
      <c r="AU13" s="252"/>
      <c r="AV13" s="252"/>
      <c r="AW13" s="252"/>
      <c r="AX13" s="253"/>
      <c r="AY13" s="56"/>
      <c r="AZ13" s="57"/>
      <c r="BA13" s="57"/>
      <c r="BB13" s="57"/>
      <c r="BC13" s="58"/>
      <c r="BD13" s="72"/>
      <c r="BE13" s="73"/>
      <c r="BF13" s="73"/>
      <c r="BG13" s="73"/>
      <c r="BH13" s="74"/>
      <c r="BI13" s="259"/>
      <c r="BJ13" s="260"/>
      <c r="BK13" s="260"/>
      <c r="BL13" s="260"/>
      <c r="BM13" s="260"/>
      <c r="BN13" s="260"/>
      <c r="BO13" s="260"/>
      <c r="BP13" s="260"/>
      <c r="BQ13" s="260"/>
      <c r="BR13" s="260"/>
      <c r="BS13" s="260"/>
      <c r="BT13" s="260"/>
      <c r="BU13" s="261"/>
      <c r="BV13" s="59"/>
      <c r="BW13" s="60"/>
      <c r="BX13" s="60"/>
      <c r="BY13" s="133"/>
      <c r="BZ13" s="255"/>
    </row>
    <row r="14" spans="2:79" ht="15.75" customHeight="1" x14ac:dyDescent="0.25">
      <c r="B14" s="213" t="s">
        <v>11</v>
      </c>
      <c r="C14" s="214"/>
      <c r="D14" s="214"/>
      <c r="E14" s="214"/>
      <c r="F14" s="214"/>
      <c r="G14" s="214"/>
      <c r="H14" s="240" t="s">
        <v>12</v>
      </c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41"/>
      <c r="AN14" s="2"/>
      <c r="AO14" s="243"/>
      <c r="AP14" s="238"/>
      <c r="AQ14" s="108"/>
      <c r="AR14" s="108"/>
      <c r="AS14" s="108"/>
      <c r="AT14" s="108"/>
      <c r="AU14" s="108"/>
      <c r="AV14" s="108"/>
      <c r="AW14" s="108"/>
      <c r="AX14" s="239"/>
      <c r="AY14" s="118"/>
      <c r="AZ14" s="108"/>
      <c r="BA14" s="108"/>
      <c r="BB14" s="108"/>
      <c r="BC14" s="239"/>
      <c r="BD14" s="118"/>
      <c r="BE14" s="108"/>
      <c r="BF14" s="108"/>
      <c r="BG14" s="108"/>
      <c r="BH14" s="239"/>
      <c r="BI14" s="82" t="s">
        <v>23</v>
      </c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4"/>
      <c r="BV14" s="61" t="str">
        <f>IF(AND(BV15="",BV16="",BV17=""),"",SUM(BV15:BZ17))</f>
        <v/>
      </c>
      <c r="BW14" s="62"/>
      <c r="BX14" s="62"/>
      <c r="BY14" s="129" t="s">
        <v>14</v>
      </c>
      <c r="BZ14" s="231"/>
    </row>
    <row r="15" spans="2:79" ht="15.75" customHeight="1" x14ac:dyDescent="0.25">
      <c r="B15" s="343"/>
      <c r="C15" s="344"/>
      <c r="D15" s="344"/>
      <c r="E15" s="344"/>
      <c r="F15" s="344"/>
      <c r="G15" s="344"/>
      <c r="H15" s="294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92"/>
      <c r="AN15" s="2"/>
      <c r="AO15" s="243"/>
      <c r="AP15" s="238"/>
      <c r="AQ15" s="108"/>
      <c r="AR15" s="108"/>
      <c r="AS15" s="108"/>
      <c r="AT15" s="108"/>
      <c r="AU15" s="108"/>
      <c r="AV15" s="108"/>
      <c r="AW15" s="108"/>
      <c r="AX15" s="239"/>
      <c r="AY15" s="118"/>
      <c r="AZ15" s="108"/>
      <c r="BA15" s="108"/>
      <c r="BB15" s="108"/>
      <c r="BC15" s="239"/>
      <c r="BD15" s="118"/>
      <c r="BE15" s="108"/>
      <c r="BF15" s="108"/>
      <c r="BG15" s="108"/>
      <c r="BH15" s="239"/>
      <c r="BI15" s="85" t="s">
        <v>24</v>
      </c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7"/>
      <c r="BV15" s="77"/>
      <c r="BW15" s="78"/>
      <c r="BX15" s="78"/>
      <c r="BY15" s="78"/>
      <c r="BZ15" s="79"/>
    </row>
    <row r="16" spans="2:79" ht="15.75" customHeight="1" x14ac:dyDescent="0.25">
      <c r="B16" s="340"/>
      <c r="C16" s="341"/>
      <c r="D16" s="341"/>
      <c r="E16" s="341"/>
      <c r="F16" s="341"/>
      <c r="G16" s="341"/>
      <c r="H16" s="293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8"/>
      <c r="AN16" s="2"/>
      <c r="AO16" s="243"/>
      <c r="AP16" s="238"/>
      <c r="AQ16" s="108"/>
      <c r="AR16" s="108"/>
      <c r="AS16" s="108"/>
      <c r="AT16" s="108"/>
      <c r="AU16" s="108"/>
      <c r="AV16" s="108"/>
      <c r="AW16" s="108"/>
      <c r="AX16" s="239"/>
      <c r="AY16" s="118"/>
      <c r="AZ16" s="108"/>
      <c r="BA16" s="108"/>
      <c r="BB16" s="108"/>
      <c r="BC16" s="239"/>
      <c r="BD16" s="118"/>
      <c r="BE16" s="108"/>
      <c r="BF16" s="108"/>
      <c r="BG16" s="108"/>
      <c r="BH16" s="239"/>
      <c r="BI16" s="68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69"/>
      <c r="BV16" s="235"/>
      <c r="BW16" s="236"/>
      <c r="BX16" s="236"/>
      <c r="BY16" s="236"/>
      <c r="BZ16" s="237"/>
    </row>
    <row r="17" spans="2:79" ht="15.75" customHeight="1" x14ac:dyDescent="0.25">
      <c r="B17" s="340"/>
      <c r="C17" s="341"/>
      <c r="D17" s="341"/>
      <c r="E17" s="341"/>
      <c r="F17" s="341"/>
      <c r="G17" s="341"/>
      <c r="H17" s="293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8"/>
      <c r="AN17" s="2"/>
      <c r="AO17" s="243"/>
      <c r="AP17" s="238"/>
      <c r="AQ17" s="108"/>
      <c r="AR17" s="108"/>
      <c r="AS17" s="108"/>
      <c r="AT17" s="108"/>
      <c r="AU17" s="108"/>
      <c r="AV17" s="108"/>
      <c r="AW17" s="108"/>
      <c r="AX17" s="239"/>
      <c r="AY17" s="118"/>
      <c r="AZ17" s="108"/>
      <c r="BA17" s="108"/>
      <c r="BB17" s="108"/>
      <c r="BC17" s="239"/>
      <c r="BD17" s="118"/>
      <c r="BE17" s="108"/>
      <c r="BF17" s="108"/>
      <c r="BG17" s="108"/>
      <c r="BH17" s="239"/>
      <c r="BI17" s="7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70"/>
      <c r="BV17" s="232"/>
      <c r="BW17" s="233"/>
      <c r="BX17" s="233"/>
      <c r="BY17" s="233"/>
      <c r="BZ17" s="234"/>
    </row>
    <row r="18" spans="2:79" ht="15.75" customHeight="1" x14ac:dyDescent="0.25">
      <c r="B18" s="340"/>
      <c r="C18" s="341"/>
      <c r="D18" s="341"/>
      <c r="E18" s="341"/>
      <c r="F18" s="341"/>
      <c r="G18" s="341"/>
      <c r="H18" s="293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7"/>
      <c r="AF18" s="287"/>
      <c r="AG18" s="287"/>
      <c r="AH18" s="287"/>
      <c r="AI18" s="287"/>
      <c r="AJ18" s="287"/>
      <c r="AK18" s="287"/>
      <c r="AL18" s="287"/>
      <c r="AM18" s="288"/>
      <c r="AN18" s="2"/>
      <c r="AO18" s="243"/>
      <c r="AP18" s="238"/>
      <c r="AQ18" s="108"/>
      <c r="AR18" s="108"/>
      <c r="AS18" s="108"/>
      <c r="AT18" s="108"/>
      <c r="AU18" s="108"/>
      <c r="AV18" s="108"/>
      <c r="AW18" s="108"/>
      <c r="AX18" s="239"/>
      <c r="AY18" s="118"/>
      <c r="AZ18" s="108"/>
      <c r="BA18" s="108"/>
      <c r="BB18" s="108"/>
      <c r="BC18" s="239"/>
      <c r="BD18" s="118"/>
      <c r="BE18" s="108"/>
      <c r="BF18" s="108"/>
      <c r="BG18" s="108"/>
      <c r="BH18" s="239"/>
      <c r="BI18" s="82" t="s">
        <v>81</v>
      </c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4"/>
      <c r="BV18" s="66"/>
      <c r="BW18" s="67"/>
      <c r="BX18" s="67"/>
      <c r="BY18" s="129" t="s">
        <v>14</v>
      </c>
      <c r="BZ18" s="231"/>
    </row>
    <row r="19" spans="2:79" ht="15.75" customHeight="1" x14ac:dyDescent="0.25">
      <c r="B19" s="340"/>
      <c r="C19" s="341"/>
      <c r="D19" s="341"/>
      <c r="E19" s="341"/>
      <c r="F19" s="341"/>
      <c r="G19" s="342"/>
      <c r="H19" s="293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8"/>
      <c r="AN19" s="2"/>
      <c r="AO19" s="243"/>
      <c r="AP19" s="238"/>
      <c r="AQ19" s="108"/>
      <c r="AR19" s="108"/>
      <c r="AS19" s="108"/>
      <c r="AT19" s="108"/>
      <c r="AU19" s="108"/>
      <c r="AV19" s="108"/>
      <c r="AW19" s="108"/>
      <c r="AX19" s="239"/>
      <c r="AY19" s="118"/>
      <c r="AZ19" s="108"/>
      <c r="BA19" s="108"/>
      <c r="BB19" s="108"/>
      <c r="BC19" s="239"/>
      <c r="BD19" s="118"/>
      <c r="BE19" s="108"/>
      <c r="BF19" s="108"/>
      <c r="BG19" s="108"/>
      <c r="BH19" s="239"/>
      <c r="BI19" s="88" t="s">
        <v>82</v>
      </c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90"/>
      <c r="BV19" s="232"/>
      <c r="BW19" s="233"/>
      <c r="BX19" s="233"/>
      <c r="BY19" s="233"/>
      <c r="BZ19" s="234"/>
    </row>
    <row r="20" spans="2:79" ht="15.75" customHeight="1" x14ac:dyDescent="0.25">
      <c r="B20" s="336"/>
      <c r="C20" s="337"/>
      <c r="D20" s="337"/>
      <c r="E20" s="337"/>
      <c r="F20" s="337"/>
      <c r="G20" s="338"/>
      <c r="H20" s="339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5"/>
      <c r="AN20" s="2"/>
      <c r="AO20" s="243"/>
      <c r="AP20" s="238"/>
      <c r="AQ20" s="108"/>
      <c r="AR20" s="108"/>
      <c r="AS20" s="108"/>
      <c r="AT20" s="108"/>
      <c r="AU20" s="108"/>
      <c r="AV20" s="108"/>
      <c r="AW20" s="108"/>
      <c r="AX20" s="239"/>
      <c r="AY20" s="118"/>
      <c r="AZ20" s="108"/>
      <c r="BA20" s="108"/>
      <c r="BB20" s="108"/>
      <c r="BC20" s="239"/>
      <c r="BD20" s="118"/>
      <c r="BE20" s="108"/>
      <c r="BF20" s="108"/>
      <c r="BG20" s="108"/>
      <c r="BH20" s="239"/>
      <c r="BI20" s="82" t="s">
        <v>27</v>
      </c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4"/>
      <c r="BV20" s="61" t="str">
        <f>IF(AND(BV21="",BV22="",BV23="",BV24="",BV25="",BV26="",BV27="",BV28="",BV29=""),"",SUM(BV21:BZ29))</f>
        <v/>
      </c>
      <c r="BW20" s="62"/>
      <c r="BX20" s="62"/>
      <c r="BY20" s="129" t="s">
        <v>14</v>
      </c>
      <c r="BZ20" s="231"/>
    </row>
    <row r="21" spans="2:79" ht="15.75" customHeight="1" x14ac:dyDescent="0.25">
      <c r="B21" s="19" t="s">
        <v>28</v>
      </c>
      <c r="AN21" s="2"/>
      <c r="AO21" s="243"/>
      <c r="AP21" s="238"/>
      <c r="AQ21" s="108"/>
      <c r="AR21" s="108"/>
      <c r="AS21" s="108"/>
      <c r="AT21" s="108"/>
      <c r="AU21" s="108"/>
      <c r="AV21" s="108"/>
      <c r="AW21" s="108"/>
      <c r="AX21" s="239"/>
      <c r="AY21" s="118"/>
      <c r="AZ21" s="108"/>
      <c r="BA21" s="108"/>
      <c r="BB21" s="108"/>
      <c r="BC21" s="239"/>
      <c r="BD21" s="118"/>
      <c r="BE21" s="108"/>
      <c r="BF21" s="108"/>
      <c r="BG21" s="108"/>
      <c r="BH21" s="239"/>
      <c r="BI21" s="85" t="s">
        <v>24</v>
      </c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7"/>
      <c r="BV21" s="63"/>
      <c r="BW21" s="64"/>
      <c r="BX21" s="64"/>
      <c r="BY21" s="64"/>
      <c r="BZ21" s="65"/>
    </row>
    <row r="22" spans="2:79" ht="15.75" customHeight="1" x14ac:dyDescent="0.25">
      <c r="B22" s="304" t="s">
        <v>77</v>
      </c>
      <c r="C22" s="305"/>
      <c r="D22" s="305"/>
      <c r="E22" s="305"/>
      <c r="F22" s="305"/>
      <c r="G22" s="306"/>
      <c r="H22" s="22" t="s">
        <v>29</v>
      </c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3"/>
      <c r="AG22" s="23"/>
      <c r="AH22" s="23"/>
      <c r="AI22" s="24" t="s">
        <v>30</v>
      </c>
      <c r="AJ22" s="42"/>
      <c r="AK22" s="42"/>
      <c r="AL22" s="23"/>
      <c r="AM22" s="25" t="s">
        <v>31</v>
      </c>
      <c r="AN22" s="2"/>
      <c r="AO22" s="243"/>
      <c r="AP22" s="238"/>
      <c r="AQ22" s="108"/>
      <c r="AR22" s="108"/>
      <c r="AS22" s="108"/>
      <c r="AT22" s="108"/>
      <c r="AU22" s="108"/>
      <c r="AV22" s="108"/>
      <c r="AW22" s="108"/>
      <c r="AX22" s="239"/>
      <c r="AY22" s="118"/>
      <c r="AZ22" s="108"/>
      <c r="BA22" s="108"/>
      <c r="BB22" s="108"/>
      <c r="BC22" s="239"/>
      <c r="BD22" s="118"/>
      <c r="BE22" s="108"/>
      <c r="BF22" s="108"/>
      <c r="BG22" s="108"/>
      <c r="BH22" s="239"/>
      <c r="BI22" s="23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239"/>
      <c r="BV22" s="235"/>
      <c r="BW22" s="236"/>
      <c r="BX22" s="236"/>
      <c r="BY22" s="236"/>
      <c r="BZ22" s="237"/>
    </row>
    <row r="23" spans="2:79" ht="15.75" customHeight="1" x14ac:dyDescent="0.25">
      <c r="B23" s="307"/>
      <c r="C23" s="308"/>
      <c r="D23" s="308"/>
      <c r="E23" s="308"/>
      <c r="F23" s="308"/>
      <c r="G23" s="309"/>
      <c r="H23" s="26" t="s">
        <v>32</v>
      </c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7"/>
      <c r="AG23" s="27"/>
      <c r="AH23" s="27"/>
      <c r="AI23" s="28" t="s">
        <v>30</v>
      </c>
      <c r="AJ23" s="43"/>
      <c r="AK23" s="43"/>
      <c r="AL23" s="27"/>
      <c r="AM23" s="29" t="s">
        <v>31</v>
      </c>
      <c r="AN23" s="2"/>
      <c r="AO23" s="244"/>
      <c r="AP23" s="333"/>
      <c r="AQ23" s="334"/>
      <c r="AR23" s="334"/>
      <c r="AS23" s="334"/>
      <c r="AT23" s="334"/>
      <c r="AU23" s="334"/>
      <c r="AV23" s="334"/>
      <c r="AW23" s="334"/>
      <c r="AX23" s="335"/>
      <c r="AY23" s="119"/>
      <c r="AZ23" s="109"/>
      <c r="BA23" s="109"/>
      <c r="BB23" s="109"/>
      <c r="BC23" s="318"/>
      <c r="BD23" s="119"/>
      <c r="BE23" s="109"/>
      <c r="BF23" s="109"/>
      <c r="BG23" s="109"/>
      <c r="BH23" s="318"/>
      <c r="BI23" s="23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239"/>
      <c r="BV23" s="235"/>
      <c r="BW23" s="236"/>
      <c r="BX23" s="236"/>
      <c r="BY23" s="236"/>
      <c r="BZ23" s="237"/>
    </row>
    <row r="24" spans="2:79" ht="15.75" customHeight="1" x14ac:dyDescent="0.25">
      <c r="B24" s="310"/>
      <c r="C24" s="311"/>
      <c r="D24" s="311"/>
      <c r="E24" s="311"/>
      <c r="F24" s="311"/>
      <c r="G24" s="312"/>
      <c r="H24" s="30" t="s">
        <v>33</v>
      </c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/>
      <c r="AE24" s="284"/>
      <c r="AF24" s="14"/>
      <c r="AG24" s="14"/>
      <c r="AH24" s="14"/>
      <c r="AI24" s="31" t="s">
        <v>30</v>
      </c>
      <c r="AJ24" s="44"/>
      <c r="AK24" s="44"/>
      <c r="AL24" s="14"/>
      <c r="AM24" s="32" t="s">
        <v>34</v>
      </c>
      <c r="AN24" s="2"/>
      <c r="AO24" s="245" t="s">
        <v>35</v>
      </c>
      <c r="AP24" s="319" t="s">
        <v>36</v>
      </c>
      <c r="AQ24" s="320"/>
      <c r="AR24" s="320"/>
      <c r="AS24" s="320"/>
      <c r="AT24" s="320"/>
      <c r="AU24" s="320"/>
      <c r="AV24" s="320"/>
      <c r="AW24" s="320"/>
      <c r="AX24" s="320"/>
      <c r="AY24" s="320"/>
      <c r="AZ24" s="320"/>
      <c r="BA24" s="320"/>
      <c r="BB24" s="320"/>
      <c r="BC24" s="321"/>
      <c r="BD24" s="91" t="str">
        <f>IF(AND(BD25="",BD26="",BD27="",BD28="",BD29=""),"",SUM(BD25:BH29))</f>
        <v/>
      </c>
      <c r="BE24" s="92"/>
      <c r="BF24" s="92"/>
      <c r="BG24" s="129" t="s">
        <v>14</v>
      </c>
      <c r="BH24" s="231"/>
      <c r="BI24" s="23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239"/>
      <c r="BV24" s="235"/>
      <c r="BW24" s="236"/>
      <c r="BX24" s="236"/>
      <c r="BY24" s="236"/>
      <c r="BZ24" s="237"/>
    </row>
    <row r="25" spans="2:79" ht="15.75" customHeight="1" x14ac:dyDescent="0.25">
      <c r="B25" s="304" t="s">
        <v>37</v>
      </c>
      <c r="C25" s="305"/>
      <c r="D25" s="305"/>
      <c r="E25" s="305"/>
      <c r="F25" s="305"/>
      <c r="G25" s="306"/>
      <c r="H25" s="291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92"/>
      <c r="AN25" s="2"/>
      <c r="AO25" s="243"/>
      <c r="AP25" s="251" t="s">
        <v>22</v>
      </c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3"/>
      <c r="BD25" s="93"/>
      <c r="BE25" s="94"/>
      <c r="BF25" s="94"/>
      <c r="BG25" s="94"/>
      <c r="BH25" s="95"/>
      <c r="BI25" s="23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239"/>
      <c r="BV25" s="235"/>
      <c r="BW25" s="236"/>
      <c r="BX25" s="236"/>
      <c r="BY25" s="236"/>
      <c r="BZ25" s="237"/>
    </row>
    <row r="26" spans="2:79" ht="15.75" customHeight="1" x14ac:dyDescent="0.25">
      <c r="B26" s="307"/>
      <c r="C26" s="308"/>
      <c r="D26" s="308"/>
      <c r="E26" s="308"/>
      <c r="F26" s="308"/>
      <c r="G26" s="309"/>
      <c r="H26" s="286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8"/>
      <c r="AO26" s="243"/>
      <c r="AP26" s="219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1"/>
      <c r="BD26" s="330"/>
      <c r="BE26" s="331"/>
      <c r="BF26" s="331"/>
      <c r="BG26" s="331"/>
      <c r="BH26" s="332"/>
      <c r="BI26" s="23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239"/>
      <c r="BV26" s="235"/>
      <c r="BW26" s="236"/>
      <c r="BX26" s="236"/>
      <c r="BY26" s="236"/>
      <c r="BZ26" s="237"/>
    </row>
    <row r="27" spans="2:79" ht="15.75" customHeight="1" x14ac:dyDescent="0.25">
      <c r="B27" s="310"/>
      <c r="C27" s="311"/>
      <c r="D27" s="311"/>
      <c r="E27" s="311"/>
      <c r="F27" s="311"/>
      <c r="G27" s="312"/>
      <c r="H27" s="283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5"/>
      <c r="AO27" s="243"/>
      <c r="AP27" s="219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1"/>
      <c r="BD27" s="330"/>
      <c r="BE27" s="331"/>
      <c r="BF27" s="331"/>
      <c r="BG27" s="331"/>
      <c r="BH27" s="332"/>
      <c r="BI27" s="23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239"/>
      <c r="BV27" s="235"/>
      <c r="BW27" s="236"/>
      <c r="BX27" s="236"/>
      <c r="BY27" s="236"/>
      <c r="BZ27" s="237"/>
    </row>
    <row r="28" spans="2:79" ht="15.75" customHeight="1" x14ac:dyDescent="0.25">
      <c r="B28" s="304" t="s">
        <v>38</v>
      </c>
      <c r="C28" s="305"/>
      <c r="D28" s="305"/>
      <c r="E28" s="305"/>
      <c r="F28" s="305"/>
      <c r="G28" s="306"/>
      <c r="H28" s="28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290"/>
      <c r="AO28" s="243"/>
      <c r="AP28" s="219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1"/>
      <c r="BD28" s="330"/>
      <c r="BE28" s="331"/>
      <c r="BF28" s="331"/>
      <c r="BG28" s="331"/>
      <c r="BH28" s="332"/>
      <c r="BI28" s="23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239"/>
      <c r="BV28" s="235"/>
      <c r="BW28" s="236"/>
      <c r="BX28" s="236"/>
      <c r="BY28" s="236"/>
      <c r="BZ28" s="237"/>
      <c r="CA28" s="5"/>
    </row>
    <row r="29" spans="2:79" ht="15.75" customHeight="1" x14ac:dyDescent="0.25">
      <c r="B29" s="307"/>
      <c r="C29" s="308"/>
      <c r="D29" s="308"/>
      <c r="E29" s="308"/>
      <c r="F29" s="308"/>
      <c r="G29" s="309"/>
      <c r="H29" s="286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8"/>
      <c r="AO29" s="246"/>
      <c r="AP29" s="216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8"/>
      <c r="BD29" s="327"/>
      <c r="BE29" s="328"/>
      <c r="BF29" s="328"/>
      <c r="BG29" s="328"/>
      <c r="BH29" s="329"/>
      <c r="BI29" s="322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323"/>
      <c r="BV29" s="324"/>
      <c r="BW29" s="325"/>
      <c r="BX29" s="325"/>
      <c r="BY29" s="325"/>
      <c r="BZ29" s="326"/>
      <c r="CA29" s="6"/>
    </row>
    <row r="30" spans="2:79" ht="15.75" customHeight="1" x14ac:dyDescent="0.25">
      <c r="B30" s="310"/>
      <c r="C30" s="311"/>
      <c r="D30" s="311"/>
      <c r="E30" s="311"/>
      <c r="F30" s="311"/>
      <c r="G30" s="312"/>
      <c r="H30" s="283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5"/>
      <c r="AO30" s="213" t="s">
        <v>39</v>
      </c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5"/>
      <c r="BD30" s="110" t="str">
        <f>IF(AND(BD12="",BD24=""),"",SUM(BD12,BD24))</f>
        <v/>
      </c>
      <c r="BE30" s="111"/>
      <c r="BF30" s="111"/>
      <c r="BG30" s="247" t="s">
        <v>14</v>
      </c>
      <c r="BH30" s="248"/>
      <c r="BI30" s="213" t="s">
        <v>39</v>
      </c>
      <c r="BJ30" s="214"/>
      <c r="BK30" s="214"/>
      <c r="BL30" s="214"/>
      <c r="BM30" s="214"/>
      <c r="BN30" s="214"/>
      <c r="BO30" s="214"/>
      <c r="BP30" s="214"/>
      <c r="BQ30" s="214"/>
      <c r="BR30" s="214"/>
      <c r="BS30" s="214"/>
      <c r="BT30" s="214"/>
      <c r="BU30" s="215"/>
      <c r="BV30" s="249" t="str">
        <f>IF(AND(BV12="",BV14="",BV18="",BV20=""),"",SUM(BV12,BV14,BV18,BV20))</f>
        <v/>
      </c>
      <c r="BW30" s="250"/>
      <c r="BX30" s="250"/>
      <c r="BY30" s="247" t="s">
        <v>14</v>
      </c>
      <c r="BZ30" s="248"/>
      <c r="CA30" s="6"/>
    </row>
    <row r="31" spans="2:79" ht="15.75" customHeight="1" x14ac:dyDescent="0.25">
      <c r="B31" s="295" t="s">
        <v>40</v>
      </c>
      <c r="C31" s="296"/>
      <c r="D31" s="296"/>
      <c r="E31" s="296"/>
      <c r="F31" s="296"/>
      <c r="G31" s="297"/>
      <c r="H31" s="28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290"/>
      <c r="AO31" s="19" t="s">
        <v>41</v>
      </c>
      <c r="CA31" s="6"/>
    </row>
    <row r="32" spans="2:79" ht="15.75" customHeight="1" x14ac:dyDescent="0.25">
      <c r="B32" s="298"/>
      <c r="C32" s="299"/>
      <c r="D32" s="299"/>
      <c r="E32" s="299"/>
      <c r="F32" s="299"/>
      <c r="G32" s="300"/>
      <c r="H32" s="286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8"/>
      <c r="AO32" s="222"/>
      <c r="AP32" s="223"/>
      <c r="AQ32" s="223"/>
      <c r="AR32" s="223"/>
      <c r="AS32" s="224"/>
      <c r="AT32" s="159" t="s">
        <v>83</v>
      </c>
      <c r="AU32" s="160"/>
      <c r="AV32" s="160"/>
      <c r="AW32" s="160"/>
      <c r="AX32" s="160"/>
      <c r="AY32" s="193"/>
      <c r="AZ32" s="150" t="s">
        <v>84</v>
      </c>
      <c r="BA32" s="151"/>
      <c r="BB32" s="151"/>
      <c r="BC32" s="151"/>
      <c r="BD32" s="151"/>
      <c r="BE32" s="152"/>
      <c r="BF32" s="150" t="s">
        <v>85</v>
      </c>
      <c r="BG32" s="151"/>
      <c r="BH32" s="151"/>
      <c r="BI32" s="151"/>
      <c r="BJ32" s="151"/>
      <c r="BK32" s="152"/>
      <c r="BL32" s="195" t="s">
        <v>86</v>
      </c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7"/>
      <c r="CA32" s="6"/>
    </row>
    <row r="33" spans="2:78" ht="15.75" customHeight="1" x14ac:dyDescent="0.25">
      <c r="B33" s="301"/>
      <c r="C33" s="302"/>
      <c r="D33" s="302"/>
      <c r="E33" s="302"/>
      <c r="F33" s="302"/>
      <c r="G33" s="303"/>
      <c r="H33" s="283"/>
      <c r="I33" s="284"/>
      <c r="J33" s="284"/>
      <c r="K33" s="284"/>
      <c r="L33" s="284"/>
      <c r="M33" s="284"/>
      <c r="N33" s="284"/>
      <c r="O33" s="284"/>
      <c r="P33" s="284"/>
      <c r="Q33" s="284"/>
      <c r="R33" s="284"/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4"/>
      <c r="AM33" s="285"/>
      <c r="AO33" s="225"/>
      <c r="AP33" s="226"/>
      <c r="AQ33" s="226"/>
      <c r="AR33" s="226"/>
      <c r="AS33" s="227"/>
      <c r="AT33" s="162"/>
      <c r="AU33" s="163"/>
      <c r="AV33" s="163"/>
      <c r="AW33" s="163"/>
      <c r="AX33" s="163"/>
      <c r="AY33" s="194"/>
      <c r="AZ33" s="153"/>
      <c r="BA33" s="154"/>
      <c r="BB33" s="154"/>
      <c r="BC33" s="154"/>
      <c r="BD33" s="154"/>
      <c r="BE33" s="155"/>
      <c r="BF33" s="153"/>
      <c r="BG33" s="154"/>
      <c r="BH33" s="154"/>
      <c r="BI33" s="154"/>
      <c r="BJ33" s="154"/>
      <c r="BK33" s="155"/>
      <c r="BL33" s="198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200"/>
    </row>
    <row r="34" spans="2:78" ht="15.75" customHeight="1" x14ac:dyDescent="0.25">
      <c r="B34" s="19" t="s">
        <v>42</v>
      </c>
      <c r="C34" s="2"/>
      <c r="D34" s="2"/>
      <c r="E34" s="2"/>
      <c r="F34" s="2"/>
      <c r="G34" s="2"/>
      <c r="Y34" s="2"/>
      <c r="Z34" s="2"/>
      <c r="AA34" s="2"/>
      <c r="AB34" s="2"/>
      <c r="AC34" s="2"/>
      <c r="AD34" s="2"/>
      <c r="AE34" s="2"/>
      <c r="AF34" s="2"/>
      <c r="AG34" s="2"/>
      <c r="AH34" s="6"/>
      <c r="AI34" s="6"/>
      <c r="AJ34" s="6"/>
      <c r="AK34" s="6"/>
      <c r="AL34" s="6"/>
      <c r="AM34" s="6"/>
      <c r="AO34" s="228"/>
      <c r="AP34" s="229"/>
      <c r="AQ34" s="229"/>
      <c r="AR34" s="229"/>
      <c r="AS34" s="230"/>
      <c r="AT34" s="165"/>
      <c r="AU34" s="166"/>
      <c r="AV34" s="166"/>
      <c r="AW34" s="166"/>
      <c r="AX34" s="166"/>
      <c r="AY34" s="183"/>
      <c r="AZ34" s="156"/>
      <c r="BA34" s="157"/>
      <c r="BB34" s="157"/>
      <c r="BC34" s="157"/>
      <c r="BD34" s="157"/>
      <c r="BE34" s="158"/>
      <c r="BF34" s="101" t="s">
        <v>25</v>
      </c>
      <c r="BG34" s="102"/>
      <c r="BH34" s="103" t="s">
        <v>0</v>
      </c>
      <c r="BI34" s="102"/>
      <c r="BJ34" s="100" t="s">
        <v>43</v>
      </c>
      <c r="BK34" s="104"/>
      <c r="BL34" s="201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3"/>
    </row>
    <row r="35" spans="2:78" ht="15.75" customHeight="1" x14ac:dyDescent="0.25">
      <c r="B35" s="97"/>
      <c r="C35" s="279" t="s">
        <v>44</v>
      </c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1"/>
      <c r="W35" s="159" t="s">
        <v>45</v>
      </c>
      <c r="X35" s="160"/>
      <c r="Y35" s="193"/>
      <c r="Z35" s="150" t="s">
        <v>46</v>
      </c>
      <c r="AA35" s="151"/>
      <c r="AB35" s="152"/>
      <c r="AC35" s="159" t="s">
        <v>47</v>
      </c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O35" s="210" t="s">
        <v>87</v>
      </c>
      <c r="AP35" s="160"/>
      <c r="AQ35" s="160"/>
      <c r="AR35" s="160"/>
      <c r="AS35" s="193"/>
      <c r="AT35" s="176"/>
      <c r="AU35" s="177"/>
      <c r="AV35" s="177"/>
      <c r="AW35" s="177"/>
      <c r="AX35" s="131" t="s">
        <v>48</v>
      </c>
      <c r="AY35" s="134"/>
      <c r="AZ35" s="176"/>
      <c r="BA35" s="177"/>
      <c r="BB35" s="177"/>
      <c r="BC35" s="177"/>
      <c r="BD35" s="131" t="s">
        <v>48</v>
      </c>
      <c r="BE35" s="134"/>
      <c r="BF35" s="176"/>
      <c r="BG35" s="177"/>
      <c r="BH35" s="177"/>
      <c r="BI35" s="177"/>
      <c r="BJ35" s="131" t="s">
        <v>48</v>
      </c>
      <c r="BK35" s="134"/>
      <c r="BL35" s="141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3"/>
    </row>
    <row r="36" spans="2:78" ht="15.75" customHeight="1" x14ac:dyDescent="0.25">
      <c r="B36" s="98"/>
      <c r="C36" s="211" t="s">
        <v>49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94"/>
      <c r="W36" s="162"/>
      <c r="X36" s="163"/>
      <c r="Y36" s="194"/>
      <c r="Z36" s="153"/>
      <c r="AA36" s="154"/>
      <c r="AB36" s="155"/>
      <c r="AC36" s="162"/>
      <c r="AD36" s="163"/>
      <c r="AE36" s="163"/>
      <c r="AF36" s="163"/>
      <c r="AG36" s="163"/>
      <c r="AH36" s="163"/>
      <c r="AI36" s="163"/>
      <c r="AJ36" s="163"/>
      <c r="AK36" s="163"/>
      <c r="AL36" s="163"/>
      <c r="AM36" s="164"/>
      <c r="AN36" s="6"/>
      <c r="AO36" s="211"/>
      <c r="AP36" s="163"/>
      <c r="AQ36" s="163"/>
      <c r="AR36" s="163"/>
      <c r="AS36" s="194"/>
      <c r="AT36" s="178"/>
      <c r="AU36" s="179"/>
      <c r="AV36" s="179"/>
      <c r="AW36" s="179"/>
      <c r="AX36" s="132"/>
      <c r="AY36" s="135"/>
      <c r="AZ36" s="178"/>
      <c r="BA36" s="179"/>
      <c r="BB36" s="179"/>
      <c r="BC36" s="179"/>
      <c r="BD36" s="132"/>
      <c r="BE36" s="135"/>
      <c r="BF36" s="178"/>
      <c r="BG36" s="179"/>
      <c r="BH36" s="179"/>
      <c r="BI36" s="179"/>
      <c r="BJ36" s="132"/>
      <c r="BK36" s="135"/>
      <c r="BL36" s="144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6"/>
    </row>
    <row r="37" spans="2:78" ht="15.75" customHeight="1" x14ac:dyDescent="0.25">
      <c r="B37" s="99"/>
      <c r="C37" s="278" t="s">
        <v>50</v>
      </c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83"/>
      <c r="W37" s="165"/>
      <c r="X37" s="166"/>
      <c r="Y37" s="183"/>
      <c r="Z37" s="156"/>
      <c r="AA37" s="157"/>
      <c r="AB37" s="158"/>
      <c r="AC37" s="165"/>
      <c r="AD37" s="166"/>
      <c r="AE37" s="166"/>
      <c r="AF37" s="166"/>
      <c r="AG37" s="166"/>
      <c r="AH37" s="166"/>
      <c r="AI37" s="166"/>
      <c r="AJ37" s="166"/>
      <c r="AK37" s="166"/>
      <c r="AL37" s="166"/>
      <c r="AM37" s="167"/>
      <c r="AN37" s="7"/>
      <c r="AO37" s="212"/>
      <c r="AP37" s="185"/>
      <c r="AQ37" s="185"/>
      <c r="AR37" s="185"/>
      <c r="AS37" s="186"/>
      <c r="AT37" s="170"/>
      <c r="AU37" s="171"/>
      <c r="AV37" s="171"/>
      <c r="AW37" s="171"/>
      <c r="AX37" s="133"/>
      <c r="AY37" s="136"/>
      <c r="AZ37" s="170"/>
      <c r="BA37" s="171"/>
      <c r="BB37" s="171"/>
      <c r="BC37" s="171"/>
      <c r="BD37" s="133"/>
      <c r="BE37" s="136"/>
      <c r="BF37" s="170"/>
      <c r="BG37" s="171"/>
      <c r="BH37" s="171"/>
      <c r="BI37" s="171"/>
      <c r="BJ37" s="133"/>
      <c r="BK37" s="136"/>
      <c r="BL37" s="144"/>
      <c r="BM37" s="145"/>
      <c r="BN37" s="145"/>
      <c r="BO37" s="145"/>
      <c r="BP37" s="145"/>
      <c r="BQ37" s="145"/>
      <c r="BR37" s="145"/>
      <c r="BS37" s="145"/>
      <c r="BT37" s="145"/>
      <c r="BU37" s="145"/>
      <c r="BV37" s="145"/>
      <c r="BW37" s="145"/>
      <c r="BX37" s="145"/>
      <c r="BY37" s="145"/>
      <c r="BZ37" s="146"/>
    </row>
    <row r="38" spans="2:78" ht="15.75" customHeight="1" x14ac:dyDescent="0.25">
      <c r="B38" s="242" t="s">
        <v>51</v>
      </c>
      <c r="C38" s="275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7"/>
      <c r="W38" s="120"/>
      <c r="X38" s="107"/>
      <c r="Y38" s="134" t="s">
        <v>52</v>
      </c>
      <c r="Z38" s="120"/>
      <c r="AA38" s="107"/>
      <c r="AB38" s="134" t="s">
        <v>52</v>
      </c>
      <c r="AC38" s="120"/>
      <c r="AD38" s="107"/>
      <c r="AE38" s="131" t="s">
        <v>53</v>
      </c>
      <c r="AF38" s="131"/>
      <c r="AG38" s="107"/>
      <c r="AH38" s="107"/>
      <c r="AI38" s="107"/>
      <c r="AJ38" s="125" t="s">
        <v>54</v>
      </c>
      <c r="AK38" s="125"/>
      <c r="AL38" s="125"/>
      <c r="AM38" s="126"/>
      <c r="AN38" s="7"/>
      <c r="AO38" s="204" t="s">
        <v>88</v>
      </c>
      <c r="AP38" s="205"/>
      <c r="AQ38" s="205"/>
      <c r="AR38" s="205"/>
      <c r="AS38" s="206"/>
      <c r="AT38" s="168"/>
      <c r="AU38" s="169"/>
      <c r="AV38" s="169"/>
      <c r="AW38" s="169"/>
      <c r="AX38" s="129" t="s">
        <v>48</v>
      </c>
      <c r="AY38" s="127"/>
      <c r="AZ38" s="168"/>
      <c r="BA38" s="169"/>
      <c r="BB38" s="169"/>
      <c r="BC38" s="169"/>
      <c r="BD38" s="129" t="s">
        <v>48</v>
      </c>
      <c r="BE38" s="127"/>
      <c r="BF38" s="168"/>
      <c r="BG38" s="169"/>
      <c r="BH38" s="169"/>
      <c r="BI38" s="169"/>
      <c r="BJ38" s="129" t="s">
        <v>48</v>
      </c>
      <c r="BK38" s="127"/>
      <c r="BL38" s="144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5"/>
      <c r="BY38" s="145"/>
      <c r="BZ38" s="146"/>
    </row>
    <row r="39" spans="2:78" ht="13.5" customHeight="1" x14ac:dyDescent="0.25">
      <c r="B39" s="243"/>
      <c r="C39" s="271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3"/>
      <c r="W39" s="118"/>
      <c r="X39" s="108"/>
      <c r="Y39" s="135"/>
      <c r="Z39" s="118"/>
      <c r="AA39" s="108"/>
      <c r="AB39" s="135"/>
      <c r="AC39" s="118"/>
      <c r="AD39" s="108"/>
      <c r="AE39" s="132"/>
      <c r="AF39" s="132"/>
      <c r="AG39" s="108"/>
      <c r="AH39" s="108"/>
      <c r="AI39" s="108"/>
      <c r="AJ39" s="121"/>
      <c r="AK39" s="121"/>
      <c r="AL39" s="121"/>
      <c r="AM39" s="122"/>
      <c r="AN39" s="7"/>
      <c r="AO39" s="207"/>
      <c r="AP39" s="208"/>
      <c r="AQ39" s="208"/>
      <c r="AR39" s="208"/>
      <c r="AS39" s="209"/>
      <c r="AT39" s="170"/>
      <c r="AU39" s="171"/>
      <c r="AV39" s="171"/>
      <c r="AW39" s="171"/>
      <c r="AX39" s="133"/>
      <c r="AY39" s="136"/>
      <c r="AZ39" s="170"/>
      <c r="BA39" s="171"/>
      <c r="BB39" s="171"/>
      <c r="BC39" s="171"/>
      <c r="BD39" s="133"/>
      <c r="BE39" s="136"/>
      <c r="BF39" s="170"/>
      <c r="BG39" s="171"/>
      <c r="BH39" s="171"/>
      <c r="BI39" s="171"/>
      <c r="BJ39" s="133"/>
      <c r="BK39" s="136"/>
      <c r="BL39" s="144"/>
      <c r="BM39" s="145"/>
      <c r="BN39" s="145"/>
      <c r="BO39" s="145"/>
      <c r="BP39" s="145"/>
      <c r="BQ39" s="145"/>
      <c r="BR39" s="145"/>
      <c r="BS39" s="145"/>
      <c r="BT39" s="145"/>
      <c r="BU39" s="145"/>
      <c r="BV39" s="145"/>
      <c r="BW39" s="145"/>
      <c r="BX39" s="145"/>
      <c r="BY39" s="145"/>
      <c r="BZ39" s="146"/>
    </row>
    <row r="40" spans="2:78" ht="13.5" customHeight="1" x14ac:dyDescent="0.25">
      <c r="B40" s="243"/>
      <c r="C40" s="33" t="s">
        <v>25</v>
      </c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4"/>
      <c r="V40" s="45" t="s">
        <v>26</v>
      </c>
      <c r="W40" s="119"/>
      <c r="X40" s="109"/>
      <c r="Y40" s="136"/>
      <c r="Z40" s="119"/>
      <c r="AA40" s="109"/>
      <c r="AB40" s="136"/>
      <c r="AC40" s="119"/>
      <c r="AD40" s="109"/>
      <c r="AE40" s="133"/>
      <c r="AF40" s="133"/>
      <c r="AG40" s="109"/>
      <c r="AH40" s="109"/>
      <c r="AI40" s="109"/>
      <c r="AJ40" s="123"/>
      <c r="AK40" s="123"/>
      <c r="AL40" s="123"/>
      <c r="AM40" s="124"/>
      <c r="AN40" s="8"/>
      <c r="AO40" s="187" t="s">
        <v>55</v>
      </c>
      <c r="AP40" s="180" t="s">
        <v>56</v>
      </c>
      <c r="AQ40" s="181"/>
      <c r="AR40" s="181"/>
      <c r="AS40" s="182"/>
      <c r="AT40" s="168"/>
      <c r="AU40" s="169"/>
      <c r="AV40" s="169"/>
      <c r="AW40" s="169"/>
      <c r="AX40" s="129" t="s">
        <v>14</v>
      </c>
      <c r="AY40" s="127"/>
      <c r="AZ40" s="168"/>
      <c r="BA40" s="169"/>
      <c r="BB40" s="169"/>
      <c r="BC40" s="169"/>
      <c r="BD40" s="129" t="s">
        <v>14</v>
      </c>
      <c r="BE40" s="127"/>
      <c r="BF40" s="168"/>
      <c r="BG40" s="169"/>
      <c r="BH40" s="169"/>
      <c r="BI40" s="169"/>
      <c r="BJ40" s="129" t="s">
        <v>14</v>
      </c>
      <c r="BK40" s="127"/>
      <c r="BL40" s="144"/>
      <c r="BM40" s="145"/>
      <c r="BN40" s="145"/>
      <c r="BO40" s="145"/>
      <c r="BP40" s="145"/>
      <c r="BQ40" s="145"/>
      <c r="BR40" s="145"/>
      <c r="BS40" s="145"/>
      <c r="BT40" s="145"/>
      <c r="BU40" s="145"/>
      <c r="BV40" s="145"/>
      <c r="BW40" s="145"/>
      <c r="BX40" s="145"/>
      <c r="BY40" s="145"/>
      <c r="BZ40" s="146"/>
    </row>
    <row r="41" spans="2:78" ht="13.5" customHeight="1" x14ac:dyDescent="0.25">
      <c r="B41" s="243"/>
      <c r="C41" s="268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70"/>
      <c r="W41" s="116"/>
      <c r="X41" s="105"/>
      <c r="Y41" s="127" t="s">
        <v>52</v>
      </c>
      <c r="Z41" s="116"/>
      <c r="AA41" s="105"/>
      <c r="AB41" s="127" t="s">
        <v>52</v>
      </c>
      <c r="AC41" s="116"/>
      <c r="AD41" s="105"/>
      <c r="AE41" s="129" t="s">
        <v>53</v>
      </c>
      <c r="AF41" s="129"/>
      <c r="AG41" s="105"/>
      <c r="AH41" s="105"/>
      <c r="AI41" s="105"/>
      <c r="AJ41" s="112" t="s">
        <v>54</v>
      </c>
      <c r="AK41" s="112"/>
      <c r="AL41" s="112"/>
      <c r="AM41" s="113"/>
      <c r="AN41" s="2"/>
      <c r="AO41" s="188"/>
      <c r="AP41" s="184"/>
      <c r="AQ41" s="185"/>
      <c r="AR41" s="185"/>
      <c r="AS41" s="186"/>
      <c r="AT41" s="170"/>
      <c r="AU41" s="171"/>
      <c r="AV41" s="171"/>
      <c r="AW41" s="171"/>
      <c r="AX41" s="133"/>
      <c r="AY41" s="136"/>
      <c r="AZ41" s="170"/>
      <c r="BA41" s="171"/>
      <c r="BB41" s="171"/>
      <c r="BC41" s="171"/>
      <c r="BD41" s="133"/>
      <c r="BE41" s="136"/>
      <c r="BF41" s="170"/>
      <c r="BG41" s="171"/>
      <c r="BH41" s="171"/>
      <c r="BI41" s="171"/>
      <c r="BJ41" s="133"/>
      <c r="BK41" s="136"/>
      <c r="BL41" s="144"/>
      <c r="BM41" s="145"/>
      <c r="BN41" s="145"/>
      <c r="BO41" s="145"/>
      <c r="BP41" s="145"/>
      <c r="BQ41" s="145"/>
      <c r="BR41" s="145"/>
      <c r="BS41" s="145"/>
      <c r="BT41" s="145"/>
      <c r="BU41" s="145"/>
      <c r="BV41" s="145"/>
      <c r="BW41" s="145"/>
      <c r="BX41" s="145"/>
      <c r="BY41" s="145"/>
      <c r="BZ41" s="146"/>
    </row>
    <row r="42" spans="2:78" ht="13.5" customHeight="1" x14ac:dyDescent="0.25">
      <c r="B42" s="243"/>
      <c r="C42" s="271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3"/>
      <c r="W42" s="118"/>
      <c r="X42" s="108"/>
      <c r="Y42" s="135"/>
      <c r="Z42" s="118"/>
      <c r="AA42" s="108"/>
      <c r="AB42" s="135"/>
      <c r="AC42" s="118"/>
      <c r="AD42" s="108"/>
      <c r="AE42" s="132"/>
      <c r="AF42" s="132"/>
      <c r="AG42" s="108"/>
      <c r="AH42" s="108"/>
      <c r="AI42" s="108"/>
      <c r="AJ42" s="121"/>
      <c r="AK42" s="121"/>
      <c r="AL42" s="121"/>
      <c r="AM42" s="122"/>
      <c r="AN42" s="2"/>
      <c r="AO42" s="188"/>
      <c r="AP42" s="180" t="s">
        <v>57</v>
      </c>
      <c r="AQ42" s="181"/>
      <c r="AR42" s="181"/>
      <c r="AS42" s="182"/>
      <c r="AT42" s="168"/>
      <c r="AU42" s="169"/>
      <c r="AV42" s="169"/>
      <c r="AW42" s="169"/>
      <c r="AX42" s="129" t="s">
        <v>14</v>
      </c>
      <c r="AY42" s="127"/>
      <c r="AZ42" s="168"/>
      <c r="BA42" s="169"/>
      <c r="BB42" s="169"/>
      <c r="BC42" s="169"/>
      <c r="BD42" s="129" t="s">
        <v>14</v>
      </c>
      <c r="BE42" s="127"/>
      <c r="BF42" s="168"/>
      <c r="BG42" s="169"/>
      <c r="BH42" s="169"/>
      <c r="BI42" s="169"/>
      <c r="BJ42" s="129" t="s">
        <v>14</v>
      </c>
      <c r="BK42" s="127"/>
      <c r="BL42" s="144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6"/>
    </row>
    <row r="43" spans="2:78" ht="13.5" customHeight="1" x14ac:dyDescent="0.25">
      <c r="B43" s="243"/>
      <c r="C43" s="33" t="s">
        <v>25</v>
      </c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45" t="s">
        <v>26</v>
      </c>
      <c r="W43" s="119"/>
      <c r="X43" s="109"/>
      <c r="Y43" s="136"/>
      <c r="Z43" s="119"/>
      <c r="AA43" s="109"/>
      <c r="AB43" s="136"/>
      <c r="AC43" s="119"/>
      <c r="AD43" s="109"/>
      <c r="AE43" s="133"/>
      <c r="AF43" s="133"/>
      <c r="AG43" s="109"/>
      <c r="AH43" s="109"/>
      <c r="AI43" s="109"/>
      <c r="AJ43" s="123"/>
      <c r="AK43" s="123"/>
      <c r="AL43" s="123"/>
      <c r="AM43" s="124"/>
      <c r="AN43" s="2"/>
      <c r="AO43" s="188"/>
      <c r="AP43" s="184"/>
      <c r="AQ43" s="185"/>
      <c r="AR43" s="185"/>
      <c r="AS43" s="186"/>
      <c r="AT43" s="170"/>
      <c r="AU43" s="171"/>
      <c r="AV43" s="171"/>
      <c r="AW43" s="171"/>
      <c r="AX43" s="133"/>
      <c r="AY43" s="136"/>
      <c r="AZ43" s="170"/>
      <c r="BA43" s="171"/>
      <c r="BB43" s="171"/>
      <c r="BC43" s="171"/>
      <c r="BD43" s="133"/>
      <c r="BE43" s="136"/>
      <c r="BF43" s="170"/>
      <c r="BG43" s="171"/>
      <c r="BH43" s="171"/>
      <c r="BI43" s="171"/>
      <c r="BJ43" s="133"/>
      <c r="BK43" s="136"/>
      <c r="BL43" s="144"/>
      <c r="BM43" s="145"/>
      <c r="BN43" s="145"/>
      <c r="BO43" s="145"/>
      <c r="BP43" s="145"/>
      <c r="BQ43" s="145"/>
      <c r="BR43" s="145"/>
      <c r="BS43" s="145"/>
      <c r="BT43" s="145"/>
      <c r="BU43" s="145"/>
      <c r="BV43" s="145"/>
      <c r="BW43" s="145"/>
      <c r="BX43" s="145"/>
      <c r="BY43" s="145"/>
      <c r="BZ43" s="146"/>
    </row>
    <row r="44" spans="2:78" ht="13.5" customHeight="1" x14ac:dyDescent="0.25">
      <c r="B44" s="243"/>
      <c r="C44" s="262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129" t="s">
        <v>78</v>
      </c>
      <c r="P44" s="127"/>
      <c r="Q44" s="116"/>
      <c r="R44" s="105"/>
      <c r="S44" s="105"/>
      <c r="T44" s="105"/>
      <c r="U44" s="105"/>
      <c r="V44" s="127" t="s">
        <v>58</v>
      </c>
      <c r="W44" s="116"/>
      <c r="X44" s="105"/>
      <c r="Y44" s="127" t="s">
        <v>59</v>
      </c>
      <c r="Z44" s="116"/>
      <c r="AA44" s="105"/>
      <c r="AB44" s="127" t="s">
        <v>59</v>
      </c>
      <c r="AC44" s="116"/>
      <c r="AD44" s="105"/>
      <c r="AE44" s="129" t="s">
        <v>53</v>
      </c>
      <c r="AF44" s="129"/>
      <c r="AG44" s="105"/>
      <c r="AH44" s="105"/>
      <c r="AI44" s="105"/>
      <c r="AJ44" s="112" t="s">
        <v>54</v>
      </c>
      <c r="AK44" s="112"/>
      <c r="AL44" s="112"/>
      <c r="AM44" s="113"/>
      <c r="AN44" s="2"/>
      <c r="AO44" s="188"/>
      <c r="AP44" s="180" t="s">
        <v>60</v>
      </c>
      <c r="AQ44" s="181"/>
      <c r="AR44" s="181"/>
      <c r="AS44" s="182"/>
      <c r="AT44" s="168"/>
      <c r="AU44" s="169"/>
      <c r="AV44" s="169"/>
      <c r="AW44" s="169"/>
      <c r="AX44" s="129" t="s">
        <v>14</v>
      </c>
      <c r="AY44" s="127"/>
      <c r="AZ44" s="168"/>
      <c r="BA44" s="169"/>
      <c r="BB44" s="169"/>
      <c r="BC44" s="169"/>
      <c r="BD44" s="129" t="s">
        <v>14</v>
      </c>
      <c r="BE44" s="127"/>
      <c r="BF44" s="168"/>
      <c r="BG44" s="169"/>
      <c r="BH44" s="169"/>
      <c r="BI44" s="169"/>
      <c r="BJ44" s="129" t="s">
        <v>14</v>
      </c>
      <c r="BK44" s="127"/>
      <c r="BL44" s="144"/>
      <c r="BM44" s="145"/>
      <c r="BN44" s="145"/>
      <c r="BO44" s="145"/>
      <c r="BP44" s="145"/>
      <c r="BQ44" s="145"/>
      <c r="BR44" s="145"/>
      <c r="BS44" s="145"/>
      <c r="BT44" s="145"/>
      <c r="BU44" s="145"/>
      <c r="BV44" s="145"/>
      <c r="BW44" s="145"/>
      <c r="BX44" s="145"/>
      <c r="BY44" s="145"/>
      <c r="BZ44" s="146"/>
    </row>
    <row r="45" spans="2:78" ht="13.5" customHeight="1" x14ac:dyDescent="0.25">
      <c r="B45" s="246"/>
      <c r="C45" s="264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130"/>
      <c r="P45" s="128"/>
      <c r="Q45" s="117"/>
      <c r="R45" s="106"/>
      <c r="S45" s="106"/>
      <c r="T45" s="106"/>
      <c r="U45" s="106"/>
      <c r="V45" s="128"/>
      <c r="W45" s="117"/>
      <c r="X45" s="106"/>
      <c r="Y45" s="128"/>
      <c r="Z45" s="117"/>
      <c r="AA45" s="106"/>
      <c r="AB45" s="128"/>
      <c r="AC45" s="117"/>
      <c r="AD45" s="106"/>
      <c r="AE45" s="130"/>
      <c r="AF45" s="130"/>
      <c r="AG45" s="106"/>
      <c r="AH45" s="106"/>
      <c r="AI45" s="106"/>
      <c r="AJ45" s="114"/>
      <c r="AK45" s="114"/>
      <c r="AL45" s="114"/>
      <c r="AM45" s="115"/>
      <c r="AN45" s="2"/>
      <c r="AO45" s="188"/>
      <c r="AP45" s="184"/>
      <c r="AQ45" s="185"/>
      <c r="AR45" s="185"/>
      <c r="AS45" s="186"/>
      <c r="AT45" s="170"/>
      <c r="AU45" s="171"/>
      <c r="AV45" s="171"/>
      <c r="AW45" s="171"/>
      <c r="AX45" s="133"/>
      <c r="AY45" s="136"/>
      <c r="AZ45" s="170"/>
      <c r="BA45" s="171"/>
      <c r="BB45" s="171"/>
      <c r="BC45" s="171"/>
      <c r="BD45" s="133"/>
      <c r="BE45" s="136"/>
      <c r="BF45" s="170"/>
      <c r="BG45" s="171"/>
      <c r="BH45" s="171"/>
      <c r="BI45" s="171"/>
      <c r="BJ45" s="133"/>
      <c r="BK45" s="136"/>
      <c r="BL45" s="144"/>
      <c r="BM45" s="145"/>
      <c r="BN45" s="145"/>
      <c r="BO45" s="145"/>
      <c r="BP45" s="145"/>
      <c r="BQ45" s="145"/>
      <c r="BR45" s="145"/>
      <c r="BS45" s="145"/>
      <c r="BT45" s="145"/>
      <c r="BU45" s="145"/>
      <c r="BV45" s="145"/>
      <c r="BW45" s="145"/>
      <c r="BX45" s="145"/>
      <c r="BY45" s="145"/>
      <c r="BZ45" s="146"/>
    </row>
    <row r="46" spans="2:78" ht="13.5" customHeight="1" x14ac:dyDescent="0.25">
      <c r="B46" s="242" t="s">
        <v>61</v>
      </c>
      <c r="C46" s="275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7"/>
      <c r="W46" s="120"/>
      <c r="X46" s="107"/>
      <c r="Y46" s="134" t="s">
        <v>59</v>
      </c>
      <c r="Z46" s="120"/>
      <c r="AA46" s="107"/>
      <c r="AB46" s="134" t="s">
        <v>59</v>
      </c>
      <c r="AC46" s="120"/>
      <c r="AD46" s="107"/>
      <c r="AE46" s="131" t="s">
        <v>53</v>
      </c>
      <c r="AF46" s="131"/>
      <c r="AG46" s="107"/>
      <c r="AH46" s="107"/>
      <c r="AI46" s="107"/>
      <c r="AJ46" s="125" t="s">
        <v>62</v>
      </c>
      <c r="AK46" s="125"/>
      <c r="AL46" s="125"/>
      <c r="AM46" s="126"/>
      <c r="AO46" s="188"/>
      <c r="AP46" s="180" t="s">
        <v>13</v>
      </c>
      <c r="AQ46" s="181"/>
      <c r="AR46" s="181"/>
      <c r="AS46" s="182"/>
      <c r="AT46" s="168"/>
      <c r="AU46" s="169"/>
      <c r="AV46" s="169"/>
      <c r="AW46" s="169"/>
      <c r="AX46" s="129" t="s">
        <v>14</v>
      </c>
      <c r="AY46" s="127"/>
      <c r="AZ46" s="168"/>
      <c r="BA46" s="169"/>
      <c r="BB46" s="169"/>
      <c r="BC46" s="169"/>
      <c r="BD46" s="129" t="s">
        <v>14</v>
      </c>
      <c r="BE46" s="127"/>
      <c r="BF46" s="168"/>
      <c r="BG46" s="169"/>
      <c r="BH46" s="169"/>
      <c r="BI46" s="169"/>
      <c r="BJ46" s="129" t="s">
        <v>14</v>
      </c>
      <c r="BK46" s="127"/>
      <c r="BL46" s="144"/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45"/>
      <c r="BY46" s="145"/>
      <c r="BZ46" s="146"/>
    </row>
    <row r="47" spans="2:78" ht="13.5" customHeight="1" x14ac:dyDescent="0.25">
      <c r="B47" s="243"/>
      <c r="C47" s="271"/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3"/>
      <c r="W47" s="118"/>
      <c r="X47" s="108"/>
      <c r="Y47" s="135"/>
      <c r="Z47" s="118"/>
      <c r="AA47" s="108"/>
      <c r="AB47" s="135"/>
      <c r="AC47" s="118"/>
      <c r="AD47" s="108"/>
      <c r="AE47" s="132"/>
      <c r="AF47" s="132"/>
      <c r="AG47" s="108"/>
      <c r="AH47" s="108"/>
      <c r="AI47" s="108"/>
      <c r="AJ47" s="121"/>
      <c r="AK47" s="121"/>
      <c r="AL47" s="121"/>
      <c r="AM47" s="122"/>
      <c r="AO47" s="188"/>
      <c r="AP47" s="184"/>
      <c r="AQ47" s="185"/>
      <c r="AR47" s="185"/>
      <c r="AS47" s="186"/>
      <c r="AT47" s="170"/>
      <c r="AU47" s="171"/>
      <c r="AV47" s="171"/>
      <c r="AW47" s="171"/>
      <c r="AX47" s="133"/>
      <c r="AY47" s="136"/>
      <c r="AZ47" s="170"/>
      <c r="BA47" s="171"/>
      <c r="BB47" s="171"/>
      <c r="BC47" s="171"/>
      <c r="BD47" s="133"/>
      <c r="BE47" s="136"/>
      <c r="BF47" s="170"/>
      <c r="BG47" s="171"/>
      <c r="BH47" s="171"/>
      <c r="BI47" s="171"/>
      <c r="BJ47" s="133"/>
      <c r="BK47" s="136"/>
      <c r="BL47" s="144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6"/>
    </row>
    <row r="48" spans="2:78" ht="13.5" customHeight="1" x14ac:dyDescent="0.25">
      <c r="B48" s="243"/>
      <c r="C48" s="33" t="s">
        <v>25</v>
      </c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45" t="s">
        <v>26</v>
      </c>
      <c r="W48" s="119"/>
      <c r="X48" s="109"/>
      <c r="Y48" s="136"/>
      <c r="Z48" s="119"/>
      <c r="AA48" s="109"/>
      <c r="AB48" s="136"/>
      <c r="AC48" s="119"/>
      <c r="AD48" s="109"/>
      <c r="AE48" s="133"/>
      <c r="AF48" s="133"/>
      <c r="AG48" s="109"/>
      <c r="AH48" s="109"/>
      <c r="AI48" s="109"/>
      <c r="AJ48" s="123"/>
      <c r="AK48" s="123"/>
      <c r="AL48" s="123"/>
      <c r="AM48" s="124"/>
      <c r="AO48" s="188"/>
      <c r="AP48" s="180" t="s">
        <v>63</v>
      </c>
      <c r="AQ48" s="181"/>
      <c r="AR48" s="181"/>
      <c r="AS48" s="182"/>
      <c r="AT48" s="137" t="str">
        <f>IF(AND(AT40="",AT42="",AT44="",AT46=""),"",SUM(AT40:AW47))</f>
        <v/>
      </c>
      <c r="AU48" s="138"/>
      <c r="AV48" s="138"/>
      <c r="AW48" s="138"/>
      <c r="AX48" s="129" t="s">
        <v>14</v>
      </c>
      <c r="AY48" s="127"/>
      <c r="AZ48" s="137" t="str">
        <f>IF(AND(AZ40="",AZ42="",AZ44="",AZ46=""),"",SUM(AZ40:BC47))</f>
        <v/>
      </c>
      <c r="BA48" s="138"/>
      <c r="BB48" s="138"/>
      <c r="BC48" s="138"/>
      <c r="BD48" s="129" t="s">
        <v>14</v>
      </c>
      <c r="BE48" s="127"/>
      <c r="BF48" s="137" t="str">
        <f>IF(AND(BF40="",BF42="",BF44="",BF46=""),"",SUM(BF40:BI47))</f>
        <v/>
      </c>
      <c r="BG48" s="138"/>
      <c r="BH48" s="138"/>
      <c r="BI48" s="138"/>
      <c r="BJ48" s="129" t="s">
        <v>14</v>
      </c>
      <c r="BK48" s="127"/>
      <c r="BL48" s="144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5"/>
      <c r="BY48" s="145"/>
      <c r="BZ48" s="146"/>
    </row>
    <row r="49" spans="2:78" ht="13.5" customHeight="1" x14ac:dyDescent="0.25">
      <c r="B49" s="243"/>
      <c r="C49" s="268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70"/>
      <c r="W49" s="116"/>
      <c r="X49" s="105"/>
      <c r="Y49" s="127" t="s">
        <v>59</v>
      </c>
      <c r="Z49" s="116"/>
      <c r="AA49" s="105"/>
      <c r="AB49" s="127" t="s">
        <v>59</v>
      </c>
      <c r="AC49" s="116"/>
      <c r="AD49" s="105"/>
      <c r="AE49" s="129" t="s">
        <v>53</v>
      </c>
      <c r="AF49" s="129"/>
      <c r="AG49" s="105"/>
      <c r="AH49" s="105"/>
      <c r="AI49" s="105"/>
      <c r="AJ49" s="112" t="s">
        <v>62</v>
      </c>
      <c r="AK49" s="112"/>
      <c r="AL49" s="112"/>
      <c r="AM49" s="113"/>
      <c r="AO49" s="189"/>
      <c r="AP49" s="165"/>
      <c r="AQ49" s="166"/>
      <c r="AR49" s="166"/>
      <c r="AS49" s="183"/>
      <c r="AT49" s="139"/>
      <c r="AU49" s="140"/>
      <c r="AV49" s="140"/>
      <c r="AW49" s="140"/>
      <c r="AX49" s="130"/>
      <c r="AY49" s="128"/>
      <c r="AZ49" s="139"/>
      <c r="BA49" s="140"/>
      <c r="BB49" s="140"/>
      <c r="BC49" s="140"/>
      <c r="BD49" s="130"/>
      <c r="BE49" s="128"/>
      <c r="BF49" s="139"/>
      <c r="BG49" s="140"/>
      <c r="BH49" s="140"/>
      <c r="BI49" s="140"/>
      <c r="BJ49" s="130"/>
      <c r="BK49" s="128"/>
      <c r="BL49" s="147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9"/>
    </row>
    <row r="50" spans="2:78" ht="13.5" customHeight="1" x14ac:dyDescent="0.25">
      <c r="B50" s="243"/>
      <c r="C50" s="271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3"/>
      <c r="W50" s="118"/>
      <c r="X50" s="108"/>
      <c r="Y50" s="135"/>
      <c r="Z50" s="118"/>
      <c r="AA50" s="108"/>
      <c r="AB50" s="135"/>
      <c r="AC50" s="118"/>
      <c r="AD50" s="108"/>
      <c r="AE50" s="132"/>
      <c r="AF50" s="132"/>
      <c r="AG50" s="108"/>
      <c r="AH50" s="108"/>
      <c r="AI50" s="108"/>
      <c r="AJ50" s="121"/>
      <c r="AK50" s="121"/>
      <c r="AL50" s="121"/>
      <c r="AM50" s="122"/>
      <c r="AO50" s="190" t="s">
        <v>64</v>
      </c>
      <c r="AP50" s="151"/>
      <c r="AQ50" s="151"/>
      <c r="AR50" s="151"/>
      <c r="AS50" s="152"/>
      <c r="AT50" s="172" t="str">
        <f>IF(AT48="","",AT35-AT38-AT48)</f>
        <v/>
      </c>
      <c r="AU50" s="173"/>
      <c r="AV50" s="173"/>
      <c r="AW50" s="173"/>
      <c r="AX50" s="131" t="s">
        <v>14</v>
      </c>
      <c r="AY50" s="134"/>
      <c r="AZ50" s="172" t="str">
        <f>IF(AZ48="","",AZ35-AZ38-AZ48)</f>
        <v/>
      </c>
      <c r="BA50" s="173"/>
      <c r="BB50" s="173"/>
      <c r="BC50" s="173"/>
      <c r="BD50" s="131" t="s">
        <v>14</v>
      </c>
      <c r="BE50" s="134"/>
      <c r="BF50" s="34" t="s">
        <v>65</v>
      </c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35"/>
      <c r="BV50" s="35"/>
      <c r="BW50" s="35"/>
      <c r="BX50" s="35"/>
      <c r="BY50" s="35"/>
      <c r="BZ50" s="35"/>
    </row>
    <row r="51" spans="2:78" ht="13.5" customHeight="1" x14ac:dyDescent="0.25">
      <c r="B51" s="243"/>
      <c r="C51" s="33" t="s">
        <v>25</v>
      </c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45" t="s">
        <v>26</v>
      </c>
      <c r="W51" s="119"/>
      <c r="X51" s="109"/>
      <c r="Y51" s="136"/>
      <c r="Z51" s="119"/>
      <c r="AA51" s="109"/>
      <c r="AB51" s="136"/>
      <c r="AC51" s="119"/>
      <c r="AD51" s="109"/>
      <c r="AE51" s="133"/>
      <c r="AF51" s="133"/>
      <c r="AG51" s="109"/>
      <c r="AH51" s="109"/>
      <c r="AI51" s="109"/>
      <c r="AJ51" s="123"/>
      <c r="AK51" s="123"/>
      <c r="AL51" s="123"/>
      <c r="AM51" s="124"/>
      <c r="AO51" s="191"/>
      <c r="AP51" s="154"/>
      <c r="AQ51" s="154"/>
      <c r="AR51" s="154"/>
      <c r="AS51" s="155"/>
      <c r="AT51" s="174"/>
      <c r="AU51" s="175"/>
      <c r="AV51" s="175"/>
      <c r="AW51" s="175"/>
      <c r="AX51" s="132"/>
      <c r="AY51" s="135"/>
      <c r="AZ51" s="174"/>
      <c r="BA51" s="175"/>
      <c r="BB51" s="175"/>
      <c r="BC51" s="175"/>
      <c r="BD51" s="132"/>
      <c r="BE51" s="135"/>
      <c r="BF51" s="96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</row>
    <row r="52" spans="2:78" ht="13.5" customHeight="1" x14ac:dyDescent="0.25">
      <c r="B52" s="243"/>
      <c r="C52" s="262"/>
      <c r="D52" s="263"/>
      <c r="E52" s="263"/>
      <c r="F52" s="263"/>
      <c r="G52" s="263"/>
      <c r="H52" s="263"/>
      <c r="I52" s="263"/>
      <c r="J52" s="263"/>
      <c r="K52" s="263"/>
      <c r="L52" s="263"/>
      <c r="M52" s="263"/>
      <c r="N52" s="263"/>
      <c r="O52" s="129" t="s">
        <v>78</v>
      </c>
      <c r="P52" s="127"/>
      <c r="Q52" s="116"/>
      <c r="R52" s="105"/>
      <c r="S52" s="105"/>
      <c r="T52" s="105"/>
      <c r="U52" s="105"/>
      <c r="V52" s="127" t="s">
        <v>58</v>
      </c>
      <c r="W52" s="116"/>
      <c r="X52" s="105"/>
      <c r="Y52" s="127" t="s">
        <v>59</v>
      </c>
      <c r="Z52" s="116"/>
      <c r="AA52" s="105"/>
      <c r="AB52" s="127" t="s">
        <v>59</v>
      </c>
      <c r="AC52" s="116"/>
      <c r="AD52" s="105"/>
      <c r="AE52" s="129" t="s">
        <v>53</v>
      </c>
      <c r="AF52" s="129"/>
      <c r="AG52" s="105"/>
      <c r="AH52" s="105"/>
      <c r="AI52" s="105"/>
      <c r="AJ52" s="112" t="s">
        <v>62</v>
      </c>
      <c r="AK52" s="112"/>
      <c r="AL52" s="112"/>
      <c r="AM52" s="113"/>
      <c r="AO52" s="192" t="s">
        <v>66</v>
      </c>
      <c r="AP52" s="157"/>
      <c r="AQ52" s="157"/>
      <c r="AR52" s="157"/>
      <c r="AS52" s="158"/>
      <c r="AT52" s="139"/>
      <c r="AU52" s="140"/>
      <c r="AV52" s="140"/>
      <c r="AW52" s="140"/>
      <c r="AX52" s="130"/>
      <c r="AY52" s="128"/>
      <c r="AZ52" s="139"/>
      <c r="BA52" s="140"/>
      <c r="BB52" s="140"/>
      <c r="BC52" s="140"/>
      <c r="BD52" s="130"/>
      <c r="BE52" s="128"/>
      <c r="BF52" s="96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</row>
    <row r="53" spans="2:78" ht="13.5" customHeight="1" x14ac:dyDescent="0.25">
      <c r="B53" s="246"/>
      <c r="C53" s="264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130"/>
      <c r="P53" s="128"/>
      <c r="Q53" s="117"/>
      <c r="R53" s="106"/>
      <c r="S53" s="106"/>
      <c r="T53" s="106"/>
      <c r="U53" s="106"/>
      <c r="V53" s="128"/>
      <c r="W53" s="117"/>
      <c r="X53" s="106"/>
      <c r="Y53" s="128"/>
      <c r="Z53" s="117"/>
      <c r="AA53" s="106"/>
      <c r="AB53" s="128"/>
      <c r="AC53" s="117"/>
      <c r="AD53" s="106"/>
      <c r="AE53" s="130"/>
      <c r="AF53" s="130"/>
      <c r="AG53" s="106"/>
      <c r="AH53" s="106"/>
      <c r="AI53" s="106"/>
      <c r="AJ53" s="114"/>
      <c r="AK53" s="114"/>
      <c r="AL53" s="114"/>
      <c r="AM53" s="1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</row>
    <row r="54" spans="2:78" ht="13.5" customHeight="1" x14ac:dyDescent="0.25">
      <c r="B54" s="242" t="s">
        <v>67</v>
      </c>
      <c r="C54" s="268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70"/>
      <c r="W54" s="120"/>
      <c r="X54" s="107"/>
      <c r="Y54" s="134" t="s">
        <v>59</v>
      </c>
      <c r="Z54" s="120"/>
      <c r="AA54" s="107"/>
      <c r="AB54" s="134" t="s">
        <v>59</v>
      </c>
      <c r="AC54" s="120"/>
      <c r="AD54" s="107"/>
      <c r="AE54" s="131" t="s">
        <v>53</v>
      </c>
      <c r="AF54" s="131"/>
      <c r="AG54" s="107"/>
      <c r="AH54" s="107"/>
      <c r="AI54" s="107"/>
      <c r="AJ54" s="125" t="s">
        <v>62</v>
      </c>
      <c r="AK54" s="125"/>
      <c r="AL54" s="125"/>
      <c r="AM54" s="126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</row>
    <row r="55" spans="2:78" ht="13.5" customHeight="1" x14ac:dyDescent="0.25">
      <c r="B55" s="243"/>
      <c r="C55" s="271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3"/>
      <c r="W55" s="118"/>
      <c r="X55" s="108"/>
      <c r="Y55" s="135"/>
      <c r="Z55" s="118"/>
      <c r="AA55" s="108"/>
      <c r="AB55" s="135"/>
      <c r="AC55" s="118"/>
      <c r="AD55" s="108"/>
      <c r="AE55" s="132"/>
      <c r="AF55" s="132"/>
      <c r="AG55" s="108"/>
      <c r="AH55" s="108"/>
      <c r="AI55" s="108"/>
      <c r="AJ55" s="121"/>
      <c r="AK55" s="121"/>
      <c r="AL55" s="121"/>
      <c r="AM55" s="122"/>
      <c r="AN55" s="2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</row>
    <row r="56" spans="2:78" ht="13.5" customHeight="1" x14ac:dyDescent="0.25">
      <c r="B56" s="243"/>
      <c r="C56" s="33" t="s">
        <v>25</v>
      </c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45" t="s">
        <v>26</v>
      </c>
      <c r="W56" s="119"/>
      <c r="X56" s="109"/>
      <c r="Y56" s="136"/>
      <c r="Z56" s="119"/>
      <c r="AA56" s="109"/>
      <c r="AB56" s="136"/>
      <c r="AC56" s="119"/>
      <c r="AD56" s="109"/>
      <c r="AE56" s="133"/>
      <c r="AF56" s="133"/>
      <c r="AG56" s="109"/>
      <c r="AH56" s="109"/>
      <c r="AI56" s="109"/>
      <c r="AJ56" s="123"/>
      <c r="AK56" s="123"/>
      <c r="AL56" s="123"/>
      <c r="AM56" s="124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</row>
    <row r="57" spans="2:78" ht="13.5" customHeight="1" x14ac:dyDescent="0.25">
      <c r="B57" s="243"/>
      <c r="C57" s="262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129" t="s">
        <v>78</v>
      </c>
      <c r="P57" s="127"/>
      <c r="Q57" s="116"/>
      <c r="R57" s="105"/>
      <c r="S57" s="105"/>
      <c r="T57" s="105"/>
      <c r="U57" s="105"/>
      <c r="V57" s="127" t="s">
        <v>58</v>
      </c>
      <c r="W57" s="116"/>
      <c r="X57" s="105"/>
      <c r="Y57" s="127" t="s">
        <v>59</v>
      </c>
      <c r="Z57" s="116"/>
      <c r="AA57" s="105"/>
      <c r="AB57" s="127" t="s">
        <v>59</v>
      </c>
      <c r="AC57" s="116"/>
      <c r="AD57" s="105"/>
      <c r="AE57" s="129" t="s">
        <v>53</v>
      </c>
      <c r="AF57" s="129"/>
      <c r="AG57" s="105"/>
      <c r="AH57" s="105"/>
      <c r="AI57" s="105"/>
      <c r="AJ57" s="112" t="s">
        <v>62</v>
      </c>
      <c r="AK57" s="112"/>
      <c r="AL57" s="112"/>
      <c r="AM57" s="113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</row>
    <row r="58" spans="2:78" ht="13.5" customHeight="1" x14ac:dyDescent="0.25">
      <c r="B58" s="246"/>
      <c r="C58" s="264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130"/>
      <c r="P58" s="128"/>
      <c r="Q58" s="117"/>
      <c r="R58" s="106"/>
      <c r="S58" s="106"/>
      <c r="T58" s="106"/>
      <c r="U58" s="106"/>
      <c r="V58" s="128"/>
      <c r="W58" s="117"/>
      <c r="X58" s="106"/>
      <c r="Y58" s="128"/>
      <c r="Z58" s="117"/>
      <c r="AA58" s="106"/>
      <c r="AB58" s="128"/>
      <c r="AC58" s="117"/>
      <c r="AD58" s="106"/>
      <c r="AE58" s="130"/>
      <c r="AF58" s="130"/>
      <c r="AG58" s="106"/>
      <c r="AH58" s="106"/>
      <c r="AI58" s="106"/>
      <c r="AJ58" s="114"/>
      <c r="AK58" s="114"/>
      <c r="AL58" s="114"/>
      <c r="AM58" s="1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</row>
    <row r="59" spans="2:78" ht="13.5" customHeight="1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</row>
    <row r="60" spans="2:78" ht="13.5" customHeight="1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O60" s="48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6"/>
      <c r="BV60" s="6"/>
      <c r="BW60" s="6"/>
      <c r="BX60" s="6"/>
      <c r="BY60" s="6"/>
      <c r="BZ60" s="80"/>
    </row>
    <row r="61" spans="2:78" ht="13.5" customHeight="1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</row>
    <row r="62" spans="2:78" ht="13.5" customHeight="1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</row>
    <row r="63" spans="2:78" ht="13.5" customHeight="1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</row>
    <row r="64" spans="2:78" ht="13.5" customHeight="1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</row>
    <row r="65" spans="2:78" ht="13.5" customHeight="1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</row>
    <row r="66" spans="2:78" ht="13.5" customHeight="1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</row>
    <row r="67" spans="2:78" ht="13.5" customHeight="1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37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</row>
    <row r="68" spans="2:78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6"/>
      <c r="BV68" s="6"/>
      <c r="BW68" s="6"/>
      <c r="BX68" s="6"/>
      <c r="BY68" s="6"/>
      <c r="BZ68" s="80"/>
    </row>
    <row r="70" spans="2:78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</row>
    <row r="71" spans="2:78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</row>
    <row r="72" spans="2:78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</row>
    <row r="73" spans="2:78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</row>
    <row r="74" spans="2:78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V74" s="15"/>
      <c r="AW74" s="15"/>
      <c r="AX74" s="15"/>
      <c r="AY74" s="15"/>
      <c r="AZ74" s="36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</row>
    <row r="75" spans="2:78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</row>
    <row r="76" spans="2:78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</row>
    <row r="77" spans="2:78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</row>
    <row r="78" spans="2:78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</row>
    <row r="79" spans="2:78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</row>
    <row r="80" spans="2:78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</row>
    <row r="81" spans="2:72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</row>
    <row r="82" spans="2:72" x14ac:dyDescent="0.2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</row>
    <row r="83" spans="2:72" x14ac:dyDescent="0.2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</row>
    <row r="84" spans="2:72" x14ac:dyDescent="0.2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</row>
    <row r="85" spans="2:72" x14ac:dyDescent="0.2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</row>
    <row r="86" spans="2:72" x14ac:dyDescent="0.2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</row>
    <row r="87" spans="2:72" x14ac:dyDescent="0.2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</row>
    <row r="88" spans="2:72" x14ac:dyDescent="0.2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</row>
    <row r="89" spans="2:72" x14ac:dyDescent="0.2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</row>
    <row r="90" spans="2:72" x14ac:dyDescent="0.2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</row>
    <row r="91" spans="2:72" x14ac:dyDescent="0.2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</row>
    <row r="92" spans="2:72" x14ac:dyDescent="0.2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</row>
    <row r="93" spans="2:72" x14ac:dyDescent="0.2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</row>
    <row r="94" spans="2:72" x14ac:dyDescent="0.2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</row>
  </sheetData>
  <mergeCells count="301">
    <mergeCell ref="B16:G16"/>
    <mergeCell ref="BY14:BZ14"/>
    <mergeCell ref="B15:G15"/>
    <mergeCell ref="B14:G14"/>
    <mergeCell ref="BU7:BX7"/>
    <mergeCell ref="BY7:BZ7"/>
    <mergeCell ref="BO8:BT8"/>
    <mergeCell ref="BU8:BX8"/>
    <mergeCell ref="BY8:BZ8"/>
    <mergeCell ref="B12:AM12"/>
    <mergeCell ref="AV7:AX8"/>
    <mergeCell ref="AY7:AZ8"/>
    <mergeCell ref="BA7:BI8"/>
    <mergeCell ref="BJ7:BL8"/>
    <mergeCell ref="BM7:BN8"/>
    <mergeCell ref="BO7:BT7"/>
    <mergeCell ref="AO7:AU8"/>
    <mergeCell ref="I23:AE23"/>
    <mergeCell ref="AP22:AX22"/>
    <mergeCell ref="AY22:BC22"/>
    <mergeCell ref="B20:G20"/>
    <mergeCell ref="BD20:BH20"/>
    <mergeCell ref="H20:AM20"/>
    <mergeCell ref="B19:G19"/>
    <mergeCell ref="B17:G17"/>
    <mergeCell ref="B18:G18"/>
    <mergeCell ref="AY18:BC18"/>
    <mergeCell ref="BD18:BH18"/>
    <mergeCell ref="BV22:BZ22"/>
    <mergeCell ref="AY20:BC20"/>
    <mergeCell ref="BD21:BH21"/>
    <mergeCell ref="BI29:BU29"/>
    <mergeCell ref="BV29:BZ29"/>
    <mergeCell ref="BI30:BU30"/>
    <mergeCell ref="BD29:BH29"/>
    <mergeCell ref="AP20:AX20"/>
    <mergeCell ref="BI27:BU27"/>
    <mergeCell ref="BD28:BH28"/>
    <mergeCell ref="BV28:BZ28"/>
    <mergeCell ref="BD26:BH26"/>
    <mergeCell ref="BD27:BH27"/>
    <mergeCell ref="AP23:AX23"/>
    <mergeCell ref="AY23:BC23"/>
    <mergeCell ref="Y52:Y53"/>
    <mergeCell ref="W52:X53"/>
    <mergeCell ref="W49:X51"/>
    <mergeCell ref="AC52:AD53"/>
    <mergeCell ref="W46:X48"/>
    <mergeCell ref="AC49:AD51"/>
    <mergeCell ref="AC46:AD48"/>
    <mergeCell ref="W44:X45"/>
    <mergeCell ref="AP25:BC25"/>
    <mergeCell ref="B11:AM11"/>
    <mergeCell ref="B10:AM10"/>
    <mergeCell ref="B9:AM9"/>
    <mergeCell ref="B13:AM13"/>
    <mergeCell ref="B8:AM8"/>
    <mergeCell ref="B6:AM6"/>
    <mergeCell ref="Y1:AB1"/>
    <mergeCell ref="B7:G7"/>
    <mergeCell ref="H7:V7"/>
    <mergeCell ref="W7:AA7"/>
    <mergeCell ref="AB7:AM7"/>
    <mergeCell ref="V3:AM4"/>
    <mergeCell ref="AC1:AF1"/>
    <mergeCell ref="AH1:AI1"/>
    <mergeCell ref="AK1:AL1"/>
    <mergeCell ref="B1:M2"/>
    <mergeCell ref="B54:B58"/>
    <mergeCell ref="B46:B53"/>
    <mergeCell ref="B38:B45"/>
    <mergeCell ref="AE38:AF40"/>
    <mergeCell ref="AE41:AF43"/>
    <mergeCell ref="H14:AM14"/>
    <mergeCell ref="W35:Y37"/>
    <mergeCell ref="C37:V37"/>
    <mergeCell ref="C36:V36"/>
    <mergeCell ref="C35:V35"/>
    <mergeCell ref="I22:AE22"/>
    <mergeCell ref="H33:AM33"/>
    <mergeCell ref="H32:AM32"/>
    <mergeCell ref="H31:AM31"/>
    <mergeCell ref="H30:AM30"/>
    <mergeCell ref="H29:AM29"/>
    <mergeCell ref="H28:AM28"/>
    <mergeCell ref="H27:AM27"/>
    <mergeCell ref="H26:AM26"/>
    <mergeCell ref="H25:AM25"/>
    <mergeCell ref="H19:AM19"/>
    <mergeCell ref="H18:AM18"/>
    <mergeCell ref="H17:AM17"/>
    <mergeCell ref="H16:AM16"/>
    <mergeCell ref="AP12:AX12"/>
    <mergeCell ref="AP19:AX19"/>
    <mergeCell ref="AP18:AX18"/>
    <mergeCell ref="AP17:AX17"/>
    <mergeCell ref="AP16:AX16"/>
    <mergeCell ref="O52:P53"/>
    <mergeCell ref="Q52:U53"/>
    <mergeCell ref="V52:V53"/>
    <mergeCell ref="C54:V54"/>
    <mergeCell ref="C39:V39"/>
    <mergeCell ref="C38:V38"/>
    <mergeCell ref="V44:V45"/>
    <mergeCell ref="O44:P45"/>
    <mergeCell ref="Q44:U45"/>
    <mergeCell ref="C44:N45"/>
    <mergeCell ref="C41:V41"/>
    <mergeCell ref="C42:V42"/>
    <mergeCell ref="D43:U43"/>
    <mergeCell ref="D40:U40"/>
    <mergeCell ref="C46:V46"/>
    <mergeCell ref="C47:V47"/>
    <mergeCell ref="D48:U48"/>
    <mergeCell ref="C49:V49"/>
    <mergeCell ref="C50:V50"/>
    <mergeCell ref="AY16:BC16"/>
    <mergeCell ref="AY15:BC15"/>
    <mergeCell ref="AY14:BC14"/>
    <mergeCell ref="AP15:AX15"/>
    <mergeCell ref="AP14:AX14"/>
    <mergeCell ref="C57:N58"/>
    <mergeCell ref="O57:P58"/>
    <mergeCell ref="Q57:U58"/>
    <mergeCell ref="V57:V58"/>
    <mergeCell ref="C55:V55"/>
    <mergeCell ref="D56:U56"/>
    <mergeCell ref="D51:U51"/>
    <mergeCell ref="C52:N53"/>
    <mergeCell ref="H15:AM15"/>
    <mergeCell ref="B31:G33"/>
    <mergeCell ref="B28:G30"/>
    <mergeCell ref="B25:G27"/>
    <mergeCell ref="B22:G24"/>
    <mergeCell ref="I24:AE24"/>
    <mergeCell ref="Y57:Y58"/>
    <mergeCell ref="Y54:Y56"/>
    <mergeCell ref="W57:X58"/>
    <mergeCell ref="W54:X56"/>
    <mergeCell ref="Z52:AA53"/>
    <mergeCell ref="BV16:BZ16"/>
    <mergeCell ref="BI28:BU28"/>
    <mergeCell ref="BV27:BZ27"/>
    <mergeCell ref="BV26:BZ26"/>
    <mergeCell ref="AO11:AX11"/>
    <mergeCell ref="BV11:BZ11"/>
    <mergeCell ref="AO12:AO23"/>
    <mergeCell ref="AO24:AO29"/>
    <mergeCell ref="BG24:BH24"/>
    <mergeCell ref="AP21:AX21"/>
    <mergeCell ref="AY21:BC21"/>
    <mergeCell ref="BV19:BZ19"/>
    <mergeCell ref="AP13:AX13"/>
    <mergeCell ref="BY12:BZ13"/>
    <mergeCell ref="BD11:BH11"/>
    <mergeCell ref="BI12:BU13"/>
    <mergeCell ref="BI11:BU11"/>
    <mergeCell ref="AY11:BC11"/>
    <mergeCell ref="BD19:BH19"/>
    <mergeCell ref="BD17:BH17"/>
    <mergeCell ref="BD16:BH16"/>
    <mergeCell ref="BD15:BH15"/>
    <mergeCell ref="BD14:BH14"/>
    <mergeCell ref="AY19:BC19"/>
    <mergeCell ref="AO30:BC30"/>
    <mergeCell ref="AP29:BC29"/>
    <mergeCell ref="AP28:BC28"/>
    <mergeCell ref="AP27:BC27"/>
    <mergeCell ref="AP26:BC26"/>
    <mergeCell ref="AO32:AS34"/>
    <mergeCell ref="BY20:BZ20"/>
    <mergeCell ref="BY18:BZ18"/>
    <mergeCell ref="BV17:BZ17"/>
    <mergeCell ref="BY30:BZ30"/>
    <mergeCell ref="BV30:BX30"/>
    <mergeCell ref="BG30:BH30"/>
    <mergeCell ref="AY17:BC17"/>
    <mergeCell ref="BI25:BU25"/>
    <mergeCell ref="BV25:BZ25"/>
    <mergeCell ref="BI26:BU26"/>
    <mergeCell ref="BD23:BH23"/>
    <mergeCell ref="BI23:BU23"/>
    <mergeCell ref="BV23:BZ23"/>
    <mergeCell ref="AP24:BC24"/>
    <mergeCell ref="BI24:BU24"/>
    <mergeCell ref="BV24:BZ24"/>
    <mergeCell ref="BD22:BH22"/>
    <mergeCell ref="BI22:BU22"/>
    <mergeCell ref="AO50:AS51"/>
    <mergeCell ref="AO52:AS52"/>
    <mergeCell ref="AT50:AW52"/>
    <mergeCell ref="AT48:AW49"/>
    <mergeCell ref="BF32:BK33"/>
    <mergeCell ref="AZ32:BE34"/>
    <mergeCell ref="AT32:AY34"/>
    <mergeCell ref="BL32:BZ34"/>
    <mergeCell ref="AO38:AS39"/>
    <mergeCell ref="AO35:AS37"/>
    <mergeCell ref="AT44:AW45"/>
    <mergeCell ref="AT42:AW43"/>
    <mergeCell ref="AT40:AW41"/>
    <mergeCell ref="AT38:AW39"/>
    <mergeCell ref="AX44:AY45"/>
    <mergeCell ref="AX42:AY43"/>
    <mergeCell ref="AX40:AY41"/>
    <mergeCell ref="AX38:AY39"/>
    <mergeCell ref="AP44:AS45"/>
    <mergeCell ref="AP42:AS43"/>
    <mergeCell ref="AP40:AS41"/>
    <mergeCell ref="BJ35:BK37"/>
    <mergeCell ref="BF38:BI39"/>
    <mergeCell ref="BJ38:BK39"/>
    <mergeCell ref="BF40:BI41"/>
    <mergeCell ref="BJ40:BK41"/>
    <mergeCell ref="AZ42:BC43"/>
    <mergeCell ref="BD42:BE43"/>
    <mergeCell ref="AZ44:BC45"/>
    <mergeCell ref="BD44:BE45"/>
    <mergeCell ref="AZ35:BC37"/>
    <mergeCell ref="BD35:BE37"/>
    <mergeCell ref="AZ38:BC39"/>
    <mergeCell ref="BD38:BE39"/>
    <mergeCell ref="AZ40:BC41"/>
    <mergeCell ref="BD40:BE41"/>
    <mergeCell ref="W41:X43"/>
    <mergeCell ref="W38:X40"/>
    <mergeCell ref="Z38:AA40"/>
    <mergeCell ref="AB38:AB40"/>
    <mergeCell ref="Z41:AA43"/>
    <mergeCell ref="AB41:AB43"/>
    <mergeCell ref="BF48:BI49"/>
    <mergeCell ref="BJ48:BK49"/>
    <mergeCell ref="BL35:BZ49"/>
    <mergeCell ref="Z35:AB37"/>
    <mergeCell ref="AC35:AM37"/>
    <mergeCell ref="Y41:Y43"/>
    <mergeCell ref="Y38:Y40"/>
    <mergeCell ref="Y49:Y51"/>
    <mergeCell ref="Y46:Y48"/>
    <mergeCell ref="Y44:Y45"/>
    <mergeCell ref="BF42:BI43"/>
    <mergeCell ref="BJ42:BK43"/>
    <mergeCell ref="BF44:BI45"/>
    <mergeCell ref="BJ44:BK45"/>
    <mergeCell ref="BF46:BI47"/>
    <mergeCell ref="BJ46:BK47"/>
    <mergeCell ref="AZ48:BC49"/>
    <mergeCell ref="BD48:BE49"/>
    <mergeCell ref="Z57:AA58"/>
    <mergeCell ref="AB57:AB58"/>
    <mergeCell ref="AE44:AF45"/>
    <mergeCell ref="AE46:AF48"/>
    <mergeCell ref="AE49:AF51"/>
    <mergeCell ref="AE57:AF58"/>
    <mergeCell ref="AE54:AF56"/>
    <mergeCell ref="AE52:AF53"/>
    <mergeCell ref="AC57:AD58"/>
    <mergeCell ref="AC54:AD56"/>
    <mergeCell ref="Z44:AA45"/>
    <mergeCell ref="AB44:AB45"/>
    <mergeCell ref="Z46:AA48"/>
    <mergeCell ref="AB46:AB48"/>
    <mergeCell ref="Z49:AA51"/>
    <mergeCell ref="AB49:AB51"/>
    <mergeCell ref="AB52:AB53"/>
    <mergeCell ref="Z54:AA56"/>
    <mergeCell ref="AB54:AB56"/>
    <mergeCell ref="AC44:AD45"/>
    <mergeCell ref="AC41:AD43"/>
    <mergeCell ref="AC38:AD40"/>
    <mergeCell ref="AJ41:AM43"/>
    <mergeCell ref="AJ38:AM40"/>
    <mergeCell ref="AJ57:AM58"/>
    <mergeCell ref="AJ54:AM56"/>
    <mergeCell ref="AJ52:AM53"/>
    <mergeCell ref="AJ49:AM51"/>
    <mergeCell ref="AJ46:AM48"/>
    <mergeCell ref="AG57:AI58"/>
    <mergeCell ref="AG54:AI56"/>
    <mergeCell ref="AG52:AI53"/>
    <mergeCell ref="BD30:BF30"/>
    <mergeCell ref="AJ44:AM45"/>
    <mergeCell ref="AG49:AI51"/>
    <mergeCell ref="AG46:AI48"/>
    <mergeCell ref="AG44:AI45"/>
    <mergeCell ref="AG41:AI43"/>
    <mergeCell ref="AG38:AI40"/>
    <mergeCell ref="AZ50:BC52"/>
    <mergeCell ref="BD50:BE52"/>
    <mergeCell ref="BF35:BI37"/>
    <mergeCell ref="AZ46:BC47"/>
    <mergeCell ref="BD46:BE47"/>
    <mergeCell ref="AT46:AW47"/>
    <mergeCell ref="AT35:AW37"/>
    <mergeCell ref="AP48:AS49"/>
    <mergeCell ref="AP46:AS47"/>
    <mergeCell ref="AX50:AY52"/>
    <mergeCell ref="AX48:AY49"/>
    <mergeCell ref="AX46:AY47"/>
    <mergeCell ref="AX35:AY37"/>
    <mergeCell ref="AO40:AO49"/>
  </mergeCells>
  <phoneticPr fontId="3"/>
  <dataValidations count="1">
    <dataValidation imeMode="halfAlpha" allowBlank="1" showInputMessage="1" showErrorMessage="1" sqref="AZ46 AT48 AT46 AT44 AT42 AT40 AT35 AT38 AZ44 AZ42 AZ40 AZ35 AZ38 AZ50 AT50 AZ48 BF46 BF44 BF42 BF40 BF35 BF38 BF48"/>
  </dataValidations>
  <pageMargins left="0.7" right="0.7" top="0.75" bottom="0.75" header="0.3" footer="0.3"/>
  <pageSetup paperSize="8" scale="83" orientation="landscape" horizontalDpi="0" verticalDpi="0" r:id="rId1"/>
  <rowBreaks count="1" manualBreakCount="1">
    <brk id="59" max="16383" man="1"/>
  </rowBreaks>
  <colBreaks count="1" manualBreakCount="1">
    <brk id="7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2" defaultColWidth="8.83203125" defaultRowHeight="18" x14ac:dyDescent="0.2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じゅんいち</dc:creator>
  <cp:lastModifiedBy>Microsoft Office ユーザー</cp:lastModifiedBy>
  <cp:lastPrinted>2017-12-04T07:24:23Z</cp:lastPrinted>
  <dcterms:created xsi:type="dcterms:W3CDTF">2017-12-04T06:48:19Z</dcterms:created>
  <dcterms:modified xsi:type="dcterms:W3CDTF">2017-12-12T07:44:50Z</dcterms:modified>
</cp:coreProperties>
</file>