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81D703C9-FE11-2A42-BDC7-FF73DE0386C8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Sheet2" sheetId="2" r:id="rId1"/>
  </sheets>
  <definedNames>
    <definedName name="_xlnm.Print_Area" localSheetId="0">Sheet2!$A$1:$J$38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2" l="1"/>
  <c r="I28" i="2"/>
  <c r="I27" i="2"/>
  <c r="I26" i="2"/>
  <c r="I25" i="2"/>
  <c r="I24" i="2"/>
  <c r="I23" i="2"/>
  <c r="I22" i="2"/>
  <c r="I21" i="2"/>
  <c r="I20" i="2"/>
  <c r="I19" i="2"/>
  <c r="I29" i="2" s="1"/>
  <c r="I18" i="2"/>
  <c r="I17" i="2"/>
  <c r="I16" i="2"/>
  <c r="I31" i="2" l="1"/>
  <c r="D13" i="2" s="1"/>
</calcChain>
</file>

<file path=xl/sharedStrings.xml><?xml version="1.0" encoding="utf-8"?>
<sst xmlns="http://schemas.openxmlformats.org/spreadsheetml/2006/main" count="25" uniqueCount="23">
  <si>
    <t>No</t>
  </si>
  <si>
    <t>消費税</t>
    <rPh sb="0" eb="3">
      <t>ショウヒゼイ</t>
    </rPh>
    <phoneticPr fontId="4"/>
  </si>
  <si>
    <t>備考</t>
    <rPh sb="0" eb="2">
      <t>ビコウ</t>
    </rPh>
    <phoneticPr fontId="4"/>
  </si>
  <si>
    <t>00-0000</t>
    <phoneticPr fontId="6"/>
  </si>
  <si>
    <t>あいうえお株式会社 御中</t>
    <rPh sb="10" eb="12">
      <t>オンチュウ</t>
    </rPh>
    <phoneticPr fontId="6"/>
  </si>
  <si>
    <t>品　　　　　　　　　　名</t>
    <rPh sb="0" eb="1">
      <t>ヒン</t>
    </rPh>
    <rPh sb="11" eb="12">
      <t>メイ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</si>
  <si>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</si>
  <si>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</si>
  <si>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品名○○○○○</t>
    <rPh sb="0" eb="2">
      <t>ヒンメイ</t>
    </rPh>
    <phoneticPr fontId="4"/>
  </si>
  <si>
    <t>小　計</t>
    <rPh sb="0" eb="1">
      <t>ショウ</t>
    </rPh>
    <rPh sb="2" eb="3">
      <t>ケイ</t>
    </rPh>
    <phoneticPr fontId="4"/>
  </si>
  <si>
    <t>合　計</t>
    <rPh sb="0" eb="1">
      <t>ゴウ</t>
    </rPh>
    <rPh sb="2" eb="3">
      <t>ケイ</t>
    </rPh>
    <phoneticPr fontId="4"/>
  </si>
  <si>
    <t>金　　　額</t>
    <rPh sb="0" eb="1">
      <t>キン</t>
    </rPh>
    <rPh sb="4" eb="5">
      <t>ガク</t>
    </rPh>
    <phoneticPr fontId="4"/>
  </si>
  <si>
    <t>下記のとおりお見積申し上げます。</t>
    <rPh sb="0" eb="2">
      <t>カキ</t>
    </rPh>
    <rPh sb="7" eb="9">
      <t>ミツモリ</t>
    </rPh>
    <rPh sb="9" eb="10">
      <t>モウ</t>
    </rPh>
    <rPh sb="11" eb="12">
      <t>ア</t>
    </rPh>
    <phoneticPr fontId="4"/>
  </si>
  <si>
    <t>見積有効期限</t>
  </si>
  <si>
    <t>東京都千代田区○○○○○</t>
  </si>
  <si>
    <t>見積書</t>
    <rPh sb="0" eb="2">
      <t>ミツモリ</t>
    </rPh>
    <rPh sb="2" eb="3">
      <t>ショ</t>
    </rPh>
    <phoneticPr fontId="5"/>
  </si>
  <si>
    <t>お見積金額</t>
    <rPh sb="1" eb="3">
      <t>ミツモリ</t>
    </rPh>
    <rPh sb="3" eb="4">
      <t>キン</t>
    </rPh>
    <rPh sb="4" eb="5">
      <t>ガク</t>
    </rPh>
    <phoneticPr fontId="4"/>
  </si>
  <si>
    <t>納入場所</t>
    <rPh sb="0" eb="2">
      <t>ノウニュウ</t>
    </rPh>
    <rPh sb="2" eb="4">
      <t>バショ</t>
    </rPh>
    <phoneticPr fontId="4"/>
  </si>
  <si>
    <t>納入予定日</t>
    <rPh sb="1" eb="2">
      <t>イ</t>
    </rPh>
    <rPh sb="2" eb="5">
      <t>ヨテイビ</t>
    </rPh>
    <phoneticPr fontId="6"/>
  </si>
  <si>
    <t>お支払条件</t>
    <rPh sb="1" eb="3">
      <t>シハラ</t>
    </rPh>
    <rPh sb="3" eb="5">
      <t>ジョウケン</t>
    </rPh>
    <phoneticPr fontId="4"/>
  </si>
  <si>
    <t>銀行振込</t>
    <rPh sb="0" eb="2">
      <t>ギンコウ</t>
    </rPh>
    <rPh sb="2" eb="4">
      <t>フリコミ</t>
    </rPh>
    <phoneticPr fontId="4"/>
  </si>
  <si>
    <t>　東京都千代田区○○○○○</t>
    <rPh sb="4" eb="8">
      <t>チヨダク</t>
    </rPh>
    <phoneticPr fontId="6"/>
  </si>
  <si>
    <r>
      <rPr>
        <sz val="10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〒000-0000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</si>
</sst>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yyyy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u/>
      <sz val="14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2" applyFont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3" fillId="0" borderId="0" xfId="2" applyFont="1" applyAlignment="1">
      <alignment horizontal="left"/>
    </xf>
    <xf numFmtId="0" fontId="9" fillId="0" borderId="0" xfId="5" applyFont="1">
      <alignment vertical="center"/>
    </xf>
    <xf numFmtId="0" fontId="9" fillId="0" borderId="0" xfId="2" applyFont="1" applyAlignment="1">
      <alignment horizontal="left" vertical="top"/>
    </xf>
    <xf numFmtId="176" fontId="15" fillId="0" borderId="0" xfId="2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6" xfId="3" applyNumberFormat="1" applyFont="1" applyFill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16" fillId="0" borderId="0" xfId="0" applyFont="1">
      <alignment vertical="center"/>
    </xf>
    <xf numFmtId="0" fontId="13" fillId="0" borderId="0" xfId="2" applyFont="1" applyAlignment="1">
      <alignment horizontal="left" vertical="center"/>
    </xf>
    <xf numFmtId="0" fontId="9" fillId="0" borderId="3" xfId="2" applyFont="1" applyBorder="1" applyAlignment="1" applyProtection="1">
      <alignment horizontal="center" vertical="center"/>
      <protection locked="0"/>
    </xf>
    <xf numFmtId="38" fontId="9" fillId="0" borderId="3" xfId="1" applyFont="1" applyBorder="1" applyAlignment="1" applyProtection="1">
      <alignment vertical="center"/>
      <protection locked="0"/>
    </xf>
    <xf numFmtId="38" fontId="9" fillId="0" borderId="3" xfId="1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13" fillId="0" borderId="0" xfId="2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8" xfId="2" applyFont="1" applyBorder="1" applyAlignment="1" applyProtection="1">
      <alignment horizontal="center" vertical="center"/>
      <protection locked="0"/>
    </xf>
    <xf numFmtId="0" fontId="9" fillId="0" borderId="7" xfId="2" applyFont="1" applyBorder="1" applyAlignment="1" applyProtection="1">
      <alignment vertical="center" wrapText="1"/>
      <protection locked="0"/>
    </xf>
    <xf numFmtId="0" fontId="13" fillId="0" borderId="0" xfId="2" applyFont="1" applyAlignment="1" applyProtection="1">
      <alignment horizontal="distributed" vertical="center"/>
      <protection locked="0"/>
    </xf>
    <xf numFmtId="0" fontId="7" fillId="0" borderId="0" xfId="5" applyFont="1">
      <alignment vertical="center"/>
    </xf>
    <xf numFmtId="0" fontId="10" fillId="0" borderId="0" xfId="2" applyFont="1" applyProtection="1">
      <protection locked="0"/>
    </xf>
    <xf numFmtId="0" fontId="12" fillId="0" borderId="0" xfId="2" applyFont="1" applyProtection="1">
      <protection locked="0"/>
    </xf>
    <xf numFmtId="0" fontId="9" fillId="0" borderId="0" xfId="2" applyFont="1" applyAlignment="1" applyProtection="1">
      <alignment vertical="center"/>
      <protection locked="0"/>
    </xf>
    <xf numFmtId="0" fontId="13" fillId="0" borderId="0" xfId="2" applyFont="1" applyAlignment="1" applyProtection="1">
      <alignment vertical="center"/>
      <protection locked="0"/>
    </xf>
    <xf numFmtId="177" fontId="13" fillId="0" borderId="0" xfId="2" applyNumberFormat="1" applyFont="1" applyAlignment="1" applyProtection="1">
      <alignment horizontal="left" vertical="center"/>
      <protection locked="0"/>
    </xf>
    <xf numFmtId="0" fontId="9" fillId="0" borderId="2" xfId="2" applyFont="1" applyBorder="1" applyAlignment="1" applyProtection="1">
      <alignment vertical="center"/>
      <protection locked="0"/>
    </xf>
    <xf numFmtId="38" fontId="9" fillId="0" borderId="2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1" fontId="9" fillId="0" borderId="0" xfId="2" applyNumberFormat="1" applyFont="1" applyAlignment="1">
      <alignment horizontal="right" vertical="center"/>
    </xf>
    <xf numFmtId="0" fontId="14" fillId="0" borderId="1" xfId="2" applyFont="1" applyBorder="1" applyAlignment="1">
      <alignment horizontal="center" vertical="center"/>
    </xf>
    <xf numFmtId="176" fontId="15" fillId="0" borderId="1" xfId="2" applyNumberFormat="1" applyFont="1" applyBorder="1" applyAlignment="1">
      <alignment horizontal="right" vertical="center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right" vertical="top"/>
    </xf>
  </cellXfs>
  <cellStyles count="6">
    <cellStyle name="桁区切り" xfId="1" builtinId="6"/>
    <cellStyle name="桁区切り 2" xfId="4" xr:uid="{00000000-0005-0000-0000-000000000000}"/>
    <cellStyle name="桁区切り 3" xfId="3" xr:uid="{00000000-0005-0000-0000-000001000000}"/>
    <cellStyle name="標準" xfId="0" builtinId="0"/>
    <cellStyle name="標準 2" xfId="5" xr:uid="{00000000-0005-0000-0000-000004000000}"/>
    <cellStyle name="標準 3" xfId="2" xr:uid="{00000000-0005-0000-0000-000005000000}"/>
  </cellStyles>
  <dxfs count="0"/>
  <tableStyles count="0" defaultTableStyle="TableStyleMedium2" defaultPivotStyle="PivotStyleLight16"/>
  <colors>
    <mruColors>
      <color rgb="FFECFAD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349165</xdr:colOff>
      <xdr:row>5</xdr:row>
      <xdr:rowOff>168334</xdr:rowOff>
    </xdr:from>
    <xdr:ext cx="2621230" cy="98238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3804DF-40A8-4371-B78C-1860B39ADD53}"/>
            </a:ext>
          </a:extLst>
        </xdr:cNvPr>
        <xdr:cNvSpPr txBox="1"/>
      </xdr:nvSpPr>
      <xdr:spPr>
        <a:xfrm>
          <a:off x="3260005" y="1288474"/>
          <a:ext cx="2621230" cy="98238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かきくけこ商事株式会社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〒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000-0000</a:t>
          </a: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東京都千代田区○○○○○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○○ビル  ○Ｆ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TEL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00-0000-0000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FAX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00-0000-0000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view="pageBreakPreview" zoomScaleSheetLayoutView="100" workbookViewId="0">
      <selection activeCell="G13" sqref="G13"/>
    </sheetView>
  </sheetViews>
  <sheetFormatPr baseColWidth="10" defaultColWidth="8.83203125" defaultRowHeight="14"/>
  <cols>
    <col min="1" max="4" width="5.6640625" style="1" customWidth="1"/>
    <col min="5" max="5" width="14.6640625" style="1" customWidth="1"/>
    <col min="6" max="6" width="9.6640625" style="1" customWidth="1"/>
    <col min="7" max="7" width="10.5" style="1" customWidth="1"/>
    <col min="8" max="8" width="9.6640625" style="1" customWidth="1"/>
    <col min="9" max="10" width="6.6640625" style="1" customWidth="1"/>
    <col min="11" max="16384" width="8.83203125" style="1"/>
  </cols>
  <sheetData>
    <row r="1" spans="1:12" ht="25.75" customHeight="1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13.25" customHeight="1">
      <c r="A2" s="2"/>
      <c r="B2" s="2"/>
      <c r="C2" s="2"/>
      <c r="D2" s="2"/>
      <c r="E2" s="2"/>
      <c r="F2" s="2"/>
      <c r="I2" s="3" t="s">
        <v>0</v>
      </c>
      <c r="J2" s="4" t="s">
        <v>3</v>
      </c>
    </row>
    <row r="3" spans="1:12" ht="18" customHeight="1">
      <c r="A3" s="5"/>
      <c r="B3" s="5"/>
      <c r="C3" s="5"/>
      <c r="D3" s="6"/>
      <c r="E3" s="6"/>
      <c r="F3" s="6"/>
      <c r="G3" s="7"/>
      <c r="H3" s="7"/>
      <c r="I3" s="43">
        <v>42840</v>
      </c>
      <c r="J3" s="43"/>
    </row>
    <row r="4" spans="1:12" ht="18" customHeight="1">
      <c r="A4" s="34" t="s">
        <v>4</v>
      </c>
      <c r="B4" s="34"/>
      <c r="C4" s="34"/>
      <c r="D4" s="34"/>
      <c r="E4" s="34"/>
      <c r="F4" s="2"/>
      <c r="G4" s="2"/>
      <c r="H4" s="2"/>
    </row>
    <row r="5" spans="1:12" ht="13.25" customHeight="1">
      <c r="A5" s="35" t="s">
        <v>22</v>
      </c>
      <c r="B5" s="35"/>
      <c r="C5" s="35"/>
      <c r="D5" s="35"/>
      <c r="E5" s="35"/>
      <c r="F5" s="6"/>
      <c r="G5" s="6"/>
      <c r="H5" s="6"/>
    </row>
    <row r="6" spans="1:12" ht="17">
      <c r="A6" s="36" t="s">
        <v>21</v>
      </c>
      <c r="B6" s="36"/>
      <c r="C6" s="36"/>
      <c r="D6" s="36"/>
      <c r="E6" s="36"/>
      <c r="F6" s="6"/>
      <c r="G6" s="8"/>
    </row>
    <row r="7" spans="1:12">
      <c r="A7" s="2"/>
      <c r="B7" s="2"/>
      <c r="C7" s="2"/>
      <c r="D7" s="6"/>
      <c r="E7" s="6"/>
      <c r="F7" s="6"/>
      <c r="G7" s="9"/>
    </row>
    <row r="8" spans="1:12" ht="14" customHeight="1">
      <c r="A8" s="2"/>
      <c r="B8" s="2"/>
      <c r="C8" s="2"/>
      <c r="D8" s="6"/>
      <c r="E8" s="6"/>
      <c r="F8" s="6"/>
      <c r="G8" s="5"/>
    </row>
    <row r="9" spans="1:12" ht="14" customHeight="1">
      <c r="A9" s="2"/>
      <c r="B9" s="2"/>
      <c r="C9" s="2"/>
      <c r="D9" s="6"/>
      <c r="E9" s="6"/>
      <c r="F9" s="6"/>
      <c r="G9" s="5"/>
    </row>
    <row r="10" spans="1:12" ht="14" customHeight="1">
      <c r="A10" s="2"/>
      <c r="B10" s="2"/>
      <c r="C10" s="2"/>
      <c r="D10" s="6"/>
      <c r="E10" s="6"/>
      <c r="F10" s="6"/>
      <c r="G10" s="5"/>
    </row>
    <row r="11" spans="1:12" ht="14.5" customHeight="1">
      <c r="A11" s="2"/>
      <c r="B11" s="2"/>
      <c r="C11" s="2"/>
      <c r="D11" s="6"/>
      <c r="E11" s="6"/>
      <c r="F11" s="6"/>
      <c r="G11" s="5"/>
    </row>
    <row r="12" spans="1:12" ht="19.25" customHeight="1">
      <c r="A12" s="10" t="s">
        <v>12</v>
      </c>
      <c r="B12" s="10"/>
      <c r="C12" s="10"/>
      <c r="D12" s="2"/>
      <c r="E12" s="2"/>
      <c r="F12" s="2"/>
      <c r="G12" s="11"/>
      <c r="H12" s="11"/>
    </row>
    <row r="13" spans="1:12" ht="22.75" customHeight="1">
      <c r="A13" s="44" t="s">
        <v>16</v>
      </c>
      <c r="B13" s="44"/>
      <c r="C13" s="44"/>
      <c r="D13" s="45">
        <f>I31</f>
        <v>2227500</v>
      </c>
      <c r="E13" s="45"/>
      <c r="F13" s="12"/>
      <c r="G13" s="11"/>
      <c r="H13" s="2"/>
    </row>
    <row r="14" spans="1:12" ht="11.5" customHeight="1">
      <c r="A14" s="2"/>
      <c r="B14" s="2"/>
      <c r="C14" s="2"/>
      <c r="D14" s="2"/>
      <c r="E14" s="2"/>
      <c r="F14" s="2"/>
      <c r="G14" s="49"/>
      <c r="H14" s="49"/>
      <c r="I14" s="48"/>
      <c r="J14" s="48"/>
      <c r="L14" s="13"/>
    </row>
    <row r="15" spans="1:12" ht="18" customHeight="1">
      <c r="A15" s="46" t="s">
        <v>5</v>
      </c>
      <c r="B15" s="46"/>
      <c r="C15" s="46"/>
      <c r="D15" s="46"/>
      <c r="E15" s="46"/>
      <c r="F15" s="46"/>
      <c r="G15" s="19" t="s">
        <v>7</v>
      </c>
      <c r="H15" s="19" t="s">
        <v>6</v>
      </c>
      <c r="I15" s="47" t="s">
        <v>11</v>
      </c>
      <c r="J15" s="47"/>
    </row>
    <row r="16" spans="1:12" ht="18" customHeight="1">
      <c r="A16" s="39" t="s">
        <v>8</v>
      </c>
      <c r="B16" s="39"/>
      <c r="C16" s="39"/>
      <c r="D16" s="39"/>
      <c r="E16" s="39"/>
      <c r="F16" s="39"/>
      <c r="G16" s="20">
        <v>1000</v>
      </c>
      <c r="H16" s="21">
        <v>3</v>
      </c>
      <c r="I16" s="40">
        <f>G16*H16</f>
        <v>3000</v>
      </c>
      <c r="J16" s="40"/>
    </row>
    <row r="17" spans="1:10" ht="18" customHeight="1">
      <c r="A17" s="39" t="s">
        <v>8</v>
      </c>
      <c r="B17" s="39"/>
      <c r="C17" s="39"/>
      <c r="D17" s="39"/>
      <c r="E17" s="39"/>
      <c r="F17" s="39"/>
      <c r="G17" s="20">
        <v>1000</v>
      </c>
      <c r="H17" s="21">
        <v>22</v>
      </c>
      <c r="I17" s="40">
        <f>IF(H17&gt;0,G17*H17,"")</f>
        <v>22000</v>
      </c>
      <c r="J17" s="40"/>
    </row>
    <row r="18" spans="1:10" ht="18" customHeight="1">
      <c r="A18" s="39" t="s">
        <v>8</v>
      </c>
      <c r="B18" s="39"/>
      <c r="C18" s="39"/>
      <c r="D18" s="39"/>
      <c r="E18" s="39"/>
      <c r="F18" s="39"/>
      <c r="G18" s="20">
        <v>1000000</v>
      </c>
      <c r="H18" s="21">
        <v>2</v>
      </c>
      <c r="I18" s="40">
        <f t="shared" ref="I18:I28" si="0">IF(H18&gt;0,G18*H18,"")</f>
        <v>2000000</v>
      </c>
      <c r="J18" s="40"/>
    </row>
    <row r="19" spans="1:10" ht="18" customHeight="1">
      <c r="A19" s="39"/>
      <c r="B19" s="39"/>
      <c r="C19" s="39"/>
      <c r="D19" s="39"/>
      <c r="E19" s="39"/>
      <c r="F19" s="39"/>
      <c r="G19" s="20"/>
      <c r="H19" s="21"/>
      <c r="I19" s="40" t="str">
        <f t="shared" si="0"/>
        <v/>
      </c>
      <c r="J19" s="40"/>
    </row>
    <row r="20" spans="1:10" ht="18" customHeight="1">
      <c r="A20" s="39"/>
      <c r="B20" s="39"/>
      <c r="C20" s="39"/>
      <c r="D20" s="39"/>
      <c r="E20" s="39"/>
      <c r="F20" s="39"/>
      <c r="G20" s="20"/>
      <c r="H20" s="21"/>
      <c r="I20" s="40" t="str">
        <f t="shared" si="0"/>
        <v/>
      </c>
      <c r="J20" s="40"/>
    </row>
    <row r="21" spans="1:10" ht="18" customHeight="1">
      <c r="A21" s="39"/>
      <c r="B21" s="39"/>
      <c r="C21" s="39"/>
      <c r="D21" s="39"/>
      <c r="E21" s="39"/>
      <c r="F21" s="39"/>
      <c r="G21" s="20"/>
      <c r="H21" s="21"/>
      <c r="I21" s="40" t="str">
        <f t="shared" si="0"/>
        <v/>
      </c>
      <c r="J21" s="40"/>
    </row>
    <row r="22" spans="1:10" ht="18" customHeight="1">
      <c r="A22" s="39"/>
      <c r="B22" s="39"/>
      <c r="C22" s="39"/>
      <c r="D22" s="39"/>
      <c r="E22" s="39"/>
      <c r="F22" s="39"/>
      <c r="G22" s="20"/>
      <c r="H22" s="21"/>
      <c r="I22" s="40" t="str">
        <f t="shared" si="0"/>
        <v/>
      </c>
      <c r="J22" s="40"/>
    </row>
    <row r="23" spans="1:10" ht="18" customHeight="1">
      <c r="A23" s="39"/>
      <c r="B23" s="39"/>
      <c r="C23" s="39"/>
      <c r="D23" s="39"/>
      <c r="E23" s="39"/>
      <c r="F23" s="39"/>
      <c r="G23" s="20"/>
      <c r="H23" s="21"/>
      <c r="I23" s="40" t="str">
        <f t="shared" si="0"/>
        <v/>
      </c>
      <c r="J23" s="40"/>
    </row>
    <row r="24" spans="1:10" ht="18" customHeight="1">
      <c r="A24" s="39"/>
      <c r="B24" s="39"/>
      <c r="C24" s="39"/>
      <c r="D24" s="39"/>
      <c r="E24" s="39"/>
      <c r="F24" s="39"/>
      <c r="G24" s="20"/>
      <c r="H24" s="21"/>
      <c r="I24" s="40" t="str">
        <f t="shared" si="0"/>
        <v/>
      </c>
      <c r="J24" s="40"/>
    </row>
    <row r="25" spans="1:10" ht="18" customHeight="1">
      <c r="A25" s="39"/>
      <c r="B25" s="39"/>
      <c r="C25" s="39"/>
      <c r="D25" s="39"/>
      <c r="E25" s="39"/>
      <c r="F25" s="39"/>
      <c r="G25" s="20"/>
      <c r="H25" s="21"/>
      <c r="I25" s="40" t="str">
        <f t="shared" si="0"/>
        <v/>
      </c>
      <c r="J25" s="40"/>
    </row>
    <row r="26" spans="1:10" ht="18" customHeight="1">
      <c r="A26" s="39"/>
      <c r="B26" s="39"/>
      <c r="C26" s="39"/>
      <c r="D26" s="39"/>
      <c r="E26" s="39"/>
      <c r="F26" s="39"/>
      <c r="G26" s="20"/>
      <c r="H26" s="21"/>
      <c r="I26" s="40" t="str">
        <f t="shared" si="0"/>
        <v/>
      </c>
      <c r="J26" s="40"/>
    </row>
    <row r="27" spans="1:10" ht="18" customHeight="1">
      <c r="A27" s="39"/>
      <c r="B27" s="39"/>
      <c r="C27" s="39"/>
      <c r="D27" s="39"/>
      <c r="E27" s="39"/>
      <c r="F27" s="39"/>
      <c r="G27" s="20"/>
      <c r="H27" s="21"/>
      <c r="I27" s="40" t="str">
        <f t="shared" si="0"/>
        <v/>
      </c>
      <c r="J27" s="40"/>
    </row>
    <row r="28" spans="1:10" ht="18" customHeight="1">
      <c r="A28" s="39"/>
      <c r="B28" s="39"/>
      <c r="C28" s="39"/>
      <c r="D28" s="39"/>
      <c r="E28" s="39"/>
      <c r="F28" s="39"/>
      <c r="G28" s="20"/>
      <c r="H28" s="21"/>
      <c r="I28" s="40" t="str">
        <f t="shared" si="0"/>
        <v/>
      </c>
      <c r="J28" s="40"/>
    </row>
    <row r="29" spans="1:10" ht="18" customHeight="1">
      <c r="A29" s="6"/>
      <c r="B29" s="6"/>
      <c r="C29" s="6"/>
      <c r="D29" s="6"/>
      <c r="E29" s="6"/>
      <c r="F29" s="6"/>
      <c r="G29" s="6"/>
      <c r="H29" s="14" t="s">
        <v>9</v>
      </c>
      <c r="I29" s="41">
        <f>SUM(I16:J28)</f>
        <v>2025000</v>
      </c>
      <c r="J29" s="42"/>
    </row>
    <row r="30" spans="1:10" ht="18" customHeight="1">
      <c r="A30" s="32" t="s">
        <v>13</v>
      </c>
      <c r="B30" s="32"/>
      <c r="C30" s="22"/>
      <c r="D30" s="38">
        <v>42840</v>
      </c>
      <c r="E30" s="38"/>
      <c r="F30" s="23"/>
      <c r="G30" s="23"/>
      <c r="H30" s="15" t="s">
        <v>1</v>
      </c>
      <c r="I30" s="41">
        <f>I29*0.1</f>
        <v>202500</v>
      </c>
      <c r="J30" s="42"/>
    </row>
    <row r="31" spans="1:10" ht="18" customHeight="1">
      <c r="A31" s="32" t="s">
        <v>18</v>
      </c>
      <c r="B31" s="32"/>
      <c r="C31" s="22"/>
      <c r="D31" s="38">
        <v>42916</v>
      </c>
      <c r="E31" s="38"/>
      <c r="F31" s="23"/>
      <c r="G31" s="23"/>
      <c r="H31" s="15" t="s">
        <v>10</v>
      </c>
      <c r="I31" s="41">
        <f>SUM(I29:J30)</f>
        <v>2227500</v>
      </c>
      <c r="J31" s="42"/>
    </row>
    <row r="32" spans="1:10" ht="18" customHeight="1">
      <c r="A32" s="32" t="s">
        <v>17</v>
      </c>
      <c r="B32" s="32"/>
      <c r="C32" s="22"/>
      <c r="D32" s="37" t="s">
        <v>14</v>
      </c>
      <c r="E32" s="37"/>
      <c r="F32" s="37"/>
      <c r="G32" s="37"/>
      <c r="H32" s="16"/>
      <c r="I32" s="16"/>
      <c r="J32" s="16"/>
    </row>
    <row r="33" spans="1:10" ht="18" customHeight="1">
      <c r="A33" s="32" t="s">
        <v>19</v>
      </c>
      <c r="B33" s="32"/>
      <c r="C33" s="24"/>
      <c r="D33" s="22" t="s">
        <v>20</v>
      </c>
      <c r="E33" s="25"/>
      <c r="F33" s="26"/>
      <c r="G33" s="26"/>
      <c r="H33" s="18"/>
      <c r="I33" s="17"/>
      <c r="J33" s="17"/>
    </row>
    <row r="34" spans="1:10" ht="18" customHeight="1">
      <c r="A34" s="32"/>
      <c r="B34" s="32"/>
      <c r="C34" s="24"/>
      <c r="D34" s="24"/>
      <c r="E34" s="27"/>
      <c r="F34" s="28"/>
      <c r="G34" s="28"/>
      <c r="H34" s="5"/>
    </row>
    <row r="35" spans="1:10" ht="18" customHeight="1">
      <c r="A35" s="29" t="s">
        <v>2</v>
      </c>
      <c r="B35" s="31"/>
      <c r="C35" s="31"/>
      <c r="D35" s="31"/>
      <c r="E35" s="31"/>
      <c r="F35" s="31"/>
      <c r="G35" s="31"/>
      <c r="H35" s="31"/>
      <c r="I35" s="31"/>
      <c r="J35" s="31"/>
    </row>
    <row r="36" spans="1:10" ht="18" customHeight="1">
      <c r="A36" s="30"/>
      <c r="B36" s="31"/>
      <c r="C36" s="31"/>
      <c r="D36" s="31"/>
      <c r="E36" s="31"/>
      <c r="F36" s="31"/>
      <c r="G36" s="31"/>
      <c r="H36" s="31"/>
      <c r="I36" s="31"/>
      <c r="J36" s="31"/>
    </row>
    <row r="37" spans="1:10" ht="18" customHeight="1">
      <c r="A37" s="30"/>
      <c r="B37" s="31"/>
      <c r="C37" s="31"/>
      <c r="D37" s="31"/>
      <c r="E37" s="31"/>
      <c r="F37" s="31"/>
      <c r="G37" s="31"/>
      <c r="H37" s="31"/>
      <c r="I37" s="31"/>
      <c r="J37" s="31"/>
    </row>
    <row r="38" spans="1:10" ht="18" customHeight="1">
      <c r="A38" s="30"/>
      <c r="B38" s="31"/>
      <c r="C38" s="31"/>
      <c r="D38" s="31"/>
      <c r="E38" s="31"/>
      <c r="F38" s="31"/>
      <c r="G38" s="31"/>
      <c r="H38" s="31"/>
      <c r="I38" s="31"/>
      <c r="J38" s="31"/>
    </row>
    <row r="39" spans="1:10" ht="18" customHeight="1"/>
    <row r="40" spans="1:10" ht="18" customHeight="1"/>
    <row r="41" spans="1:10" ht="18" customHeight="1"/>
  </sheetData>
  <mergeCells count="52">
    <mergeCell ref="I3:J3"/>
    <mergeCell ref="A13:C13"/>
    <mergeCell ref="D13:E13"/>
    <mergeCell ref="A15:F15"/>
    <mergeCell ref="I15:J15"/>
    <mergeCell ref="I14:J14"/>
    <mergeCell ref="G14:H14"/>
    <mergeCell ref="A16:F16"/>
    <mergeCell ref="I16:J16"/>
    <mergeCell ref="A17:F17"/>
    <mergeCell ref="I17:J17"/>
    <mergeCell ref="A18:F18"/>
    <mergeCell ref="I18:J18"/>
    <mergeCell ref="A19:F19"/>
    <mergeCell ref="I19:J19"/>
    <mergeCell ref="A20:F20"/>
    <mergeCell ref="I20:J20"/>
    <mergeCell ref="A21:F21"/>
    <mergeCell ref="I21:J21"/>
    <mergeCell ref="A28:F28"/>
    <mergeCell ref="I28:J28"/>
    <mergeCell ref="I29:J29"/>
    <mergeCell ref="I30:J30"/>
    <mergeCell ref="I31:J31"/>
    <mergeCell ref="A25:F25"/>
    <mergeCell ref="I25:J25"/>
    <mergeCell ref="A26:F26"/>
    <mergeCell ref="I26:J26"/>
    <mergeCell ref="A27:F27"/>
    <mergeCell ref="I27:J27"/>
    <mergeCell ref="A1:J1"/>
    <mergeCell ref="A4:E4"/>
    <mergeCell ref="A5:E5"/>
    <mergeCell ref="A6:E6"/>
    <mergeCell ref="D32:G32"/>
    <mergeCell ref="A30:B30"/>
    <mergeCell ref="A32:B32"/>
    <mergeCell ref="D30:E30"/>
    <mergeCell ref="D31:E31"/>
    <mergeCell ref="A22:F22"/>
    <mergeCell ref="I22:J22"/>
    <mergeCell ref="A23:F23"/>
    <mergeCell ref="I23:J23"/>
    <mergeCell ref="A24:F24"/>
    <mergeCell ref="I24:J24"/>
    <mergeCell ref="A31:B31"/>
    <mergeCell ref="B35:J35"/>
    <mergeCell ref="B36:J36"/>
    <mergeCell ref="B37:J37"/>
    <mergeCell ref="B38:J38"/>
    <mergeCell ref="A33:B33"/>
    <mergeCell ref="A34:B34"/>
  </mergeCells>
  <phoneticPr fontId="4"/>
  <dataValidations count="2">
    <dataValidation imeMode="hiragana" allowBlank="1" showInputMessage="1" showErrorMessage="1" sqref="A4:E6" xr:uid="{00000000-0002-0000-0000-000000000000}"/>
    <dataValidation imeMode="off" allowBlank="1" showInputMessage="1" showErrorMessage="1" sqref="I3:J3 J2" xr:uid="{00000000-0002-0000-0000-000001000000}"/>
  </dataValidations>
  <printOptions horizontalCentered="1"/>
  <pageMargins left="0.78740157480314965" right="0.78740157480314965" top="0.78740157480314965" bottom="0.78740157480314965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woolen</dc:creator>
  <cp:lastModifiedBy>kazuya enomoto</cp:lastModifiedBy>
  <cp:lastPrinted>2023-11-15T07:27:47Z</cp:lastPrinted>
  <dcterms:created xsi:type="dcterms:W3CDTF">2017-04-15T05:44:40Z</dcterms:created>
  <dcterms:modified xsi:type="dcterms:W3CDTF">2023-11-15T07:27:49Z</dcterms:modified>
</cp:coreProperties>
</file>