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<sst xmlns="http://schemas.openxmlformats.org/spreadsheetml/2006/main" uniqueCount="22">
  <si>
    <t>納 品 書</t>
  </si>
  <si>
    <t>No</t>
  </si>
  <si>
    <t>00-0000</t>
  </si>
  <si>
    <t>あいうえお株式会社 御中</t>
  </si>
  <si>
    <t>下記のとおり納品いたします。</t>
  </si>
  <si>
    <t>合計金額</t>
  </si>
  <si>
    <t>品　　　　　　　　　　名</t>
  </si>
  <si>
    <t>規　　　　　格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</si>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</sst>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&quot;年&quot;m&quot;月&quot;d&quot;日&quot;"/>
    <numFmt numFmtId="61" formatCode="#,##0&quot; &quot;;(#,##0)"/>
  </numFmts>
  <fonts count="11">
    <font>
      <sz val="10"/>
      <color indexed="8"/>
      <name val="ヒラギノ角ゴ ProN W3"/>
    </font>
    <font>
      <sz val="14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4"/>
      <color indexed="8"/>
      <name val="游ゴシック"/>
    </font>
    <font>
      <sz val="18"/>
      <color indexed="8"/>
      <name val="ＭＳ 明朝"/>
    </font>
    <font>
      <sz val="22"/>
      <color indexed="8"/>
      <name val="ＭＳ 明朝"/>
    </font>
    <font>
      <sz val="8"/>
      <color indexed="8"/>
      <name val="ＭＳ 明朝"/>
    </font>
    <font>
      <sz val="16"/>
      <color indexed="8"/>
      <name val="ＭＳ 明朝"/>
    </font>
    <font>
      <sz val="9"/>
      <color indexed="8"/>
      <name val="ＭＳ ゴシック"/>
    </font>
    <font>
      <sz val="9"/>
      <color indexed="8"/>
      <name val="ＭＳ 明朝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8">
    <border>
      <left/>
      <right/>
      <top/>
      <bottom/>
      <diagonal/>
    </border>
    <border>
      <left>
        <color indexed="8"/>
      </left>
      <right/>
      <top>
        <color indexed="8"/>
      </top>
      <bottom/>
      <diagonal/>
    </border>
    <border>
      <left/>
      <right/>
      <top>
        <color indexed="8"/>
      </top>
      <bottom/>
      <diagonal/>
    </border>
    <border>
      <left/>
      <right>
        <color indexed="8"/>
      </right>
      <top>
        <color indexed="8"/>
      </top>
      <bottom/>
      <diagonal/>
    </border>
    <border>
      <left>
        <color indexed="8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/>
      <diagonal/>
    </border>
    <border>
      <left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>
        <color indexed="8"/>
      </right>
      <top style="thin">
        <color indexed="8"/>
      </top>
      <bottom style="hair">
        <color indexed="8"/>
      </bottom>
      <diagonal/>
    </border>
    <border>
      <left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3">
    <xf numFmtId="0" fontId="0" applyNumberFormat="0" applyFont="1" applyFill="0" applyBorder="0" applyAlignment="1" applyProtection="0">
      <alignment vertical="top" wrapText="1"/>
    </xf>
    <xf numFmtId="0" fontId="3" applyNumberFormat="1" applyFont="1" applyFill="0" applyBorder="0" applyAlignment="1" applyProtection="0">
      <alignment vertical="center"/>
    </xf>
    <xf numFmtId="49" fontId="5" fillId="2" borderId="1" applyNumberFormat="1" applyFont="1" applyFill="1" applyBorder="1" applyAlignment="1" applyProtection="0">
      <alignment vertical="center"/>
    </xf>
    <xf numFmtId="0" fontId="5" fillId="2" borderId="2" applyNumberFormat="1" applyFont="1" applyFill="1" applyBorder="1" applyAlignment="1" applyProtection="0">
      <alignment vertical="center"/>
    </xf>
    <xf numFmtId="0" fontId="6" fillId="2" borderId="2" applyNumberFormat="1" applyFont="1" applyFill="1" applyBorder="1" applyAlignment="1" applyProtection="0">
      <alignment horizontal="center" vertical="center"/>
    </xf>
    <xf numFmtId="0" fontId="3" borderId="2" applyNumberFormat="1" applyFont="1" applyFill="0" applyBorder="1" applyAlignment="1" applyProtection="0">
      <alignment vertical="center"/>
    </xf>
    <xf numFmtId="0" fontId="3" borderId="3" applyNumberFormat="1" applyFont="1" applyFill="0" applyBorder="1" applyAlignment="1" applyProtection="0">
      <alignment vertical="center"/>
    </xf>
    <xf numFmtId="0" fontId="2" fillId="2" borderId="4" applyNumberFormat="1" applyFont="1" applyFill="1" applyBorder="1" applyAlignment="1" applyProtection="0">
      <alignment vertical="bottom"/>
    </xf>
    <xf numFmtId="0" fontId="2" fillId="2" borderId="5" applyNumberFormat="1" applyFont="1" applyFill="1" applyBorder="1" applyAlignment="1" applyProtection="0">
      <alignment vertical="bottom"/>
    </xf>
    <xf numFmtId="0" fontId="3" borderId="5" applyNumberFormat="0" applyFont="1" applyFill="0" applyBorder="1" applyAlignment="1" applyProtection="0">
      <alignment vertical="center"/>
    </xf>
    <xf numFmtId="49" fontId="2" fillId="2" borderId="5" applyNumberFormat="1" applyFont="1" applyFill="1" applyBorder="1" applyAlignment="1" applyProtection="0">
      <alignment horizontal="right" vertical="bottom"/>
    </xf>
    <xf numFmtId="49" fontId="2" fillId="2" borderId="6" applyNumberFormat="1" applyFont="1" applyFill="1" applyBorder="1" applyAlignment="1" applyProtection="0">
      <alignment horizontal="center" vertical="bottom"/>
    </xf>
    <xf numFmtId="0" fontId="2" fillId="2" borderId="4" applyNumberFormat="1" applyFont="1" applyFill="1" applyBorder="1" applyAlignment="1" applyProtection="0">
      <alignment horizontal="left" vertical="center"/>
    </xf>
    <xf numFmtId="0" fontId="2" fillId="2" borderId="5" applyNumberFormat="1" applyFont="1" applyFill="1" applyBorder="1" applyAlignment="1" applyProtection="0">
      <alignment horizontal="left" vertical="center"/>
    </xf>
    <xf numFmtId="0" fontId="2" fillId="2" borderId="5" applyNumberFormat="1" applyFont="1" applyFill="1" applyBorder="1" applyAlignment="1" applyProtection="0">
      <alignment vertical="center"/>
    </xf>
    <xf numFmtId="0" fontId="2" fillId="2" borderId="5" applyNumberFormat="1" applyFont="1" applyFill="1" applyBorder="1" applyAlignment="1" applyProtection="0">
      <alignment horizontal="right" vertical="center"/>
    </xf>
    <xf numFmtId="31" fontId="2" fillId="2" borderId="5" applyNumberFormat="1" applyFont="1" applyFill="1" applyBorder="1" applyAlignment="1" applyProtection="0">
      <alignment horizontal="right" vertical="center"/>
    </xf>
    <xf numFmtId="31" fontId="2" fillId="2" borderId="6" applyNumberFormat="1" applyFont="1" applyFill="1" applyBorder="1" applyAlignment="1" applyProtection="0">
      <alignment horizontal="right" vertical="center"/>
    </xf>
    <xf numFmtId="49" fontId="1" fillId="2" borderId="4" applyNumberFormat="1" applyFont="1" applyFill="1" applyBorder="1" applyAlignment="1" applyProtection="0">
      <alignment vertical="bottom"/>
    </xf>
    <xf numFmtId="0" fontId="1" fillId="2" borderId="5" applyNumberFormat="1" applyFont="1" applyFill="1" applyBorder="1" applyAlignment="1" applyProtection="0">
      <alignment vertical="bottom"/>
    </xf>
    <xf numFmtId="0" fontId="3" borderId="6" applyNumberFormat="1" applyFont="1" applyFill="0" applyBorder="1" applyAlignment="1" applyProtection="0">
      <alignment vertical="center"/>
    </xf>
    <xf numFmtId="0" fontId="7" fillId="2" borderId="4" applyNumberFormat="1" applyFont="1" applyFill="1" applyBorder="1" applyAlignment="1" applyProtection="0">
      <alignment horizontal="left" vertical="bottom"/>
    </xf>
    <xf numFmtId="0" fontId="7" fillId="2" borderId="5" applyNumberFormat="1" applyFont="1" applyFill="1" applyBorder="1" applyAlignment="1" applyProtection="0">
      <alignment horizontal="left" vertical="bottom"/>
    </xf>
    <xf numFmtId="49" fontId="2" fillId="2" borderId="4" applyNumberFormat="1" applyFont="1" applyFill="1" applyBorder="1" applyAlignment="1" applyProtection="0">
      <alignment vertical="center"/>
    </xf>
    <xf numFmtId="0" fontId="2" fillId="2" borderId="5" applyNumberFormat="1" applyFont="1" applyFill="1" applyBorder="1" applyAlignment="1" applyProtection="0">
      <alignment horizontal="left" vertical="top"/>
    </xf>
    <xf numFmtId="49" fontId="8" fillId="2" borderId="7" applyNumberFormat="1" applyFont="1" applyFill="1" applyBorder="1" applyAlignment="1" applyProtection="0">
      <alignment horizontal="center" vertical="center"/>
    </xf>
    <xf numFmtId="0" fontId="8" fillId="2" borderId="8" applyNumberFormat="1" applyFont="1" applyFill="1" applyBorder="1" applyAlignment="1" applyProtection="0">
      <alignment horizontal="center" vertical="center"/>
    </xf>
    <xf numFmtId="59" fontId="8" fillId="2" borderId="8" applyNumberFormat="1" applyFont="1" applyFill="1" applyBorder="1" applyAlignment="1" applyProtection="0">
      <alignment horizontal="right" vertical="center"/>
    </xf>
    <xf numFmtId="59" fontId="8" fillId="2" borderId="5" applyNumberFormat="1" applyFont="1" applyFill="1" applyBorder="1" applyAlignment="1" applyProtection="0">
      <alignment horizontal="right" vertical="center"/>
    </xf>
    <xf numFmtId="0" fontId="2" fillId="2" borderId="9" applyNumberFormat="1" applyFont="1" applyFill="1" applyBorder="1" applyAlignment="1" applyProtection="0">
      <alignment vertical="bottom"/>
    </xf>
    <xf numFmtId="0" fontId="2" fillId="2" borderId="10" applyNumberFormat="1" applyFont="1" applyFill="1" applyBorder="1" applyAlignment="1" applyProtection="0">
      <alignment vertical="bottom"/>
    </xf>
    <xf numFmtId="0" fontId="2" fillId="2" borderId="8" applyNumberFormat="1" applyFont="1" applyFill="1" applyBorder="1" applyAlignment="1" applyProtection="0">
      <alignment vertical="bottom"/>
    </xf>
    <xf numFmtId="0" fontId="2" fillId="2" borderId="8" applyNumberFormat="1" applyFont="1" applyFill="1" applyBorder="1" applyAlignment="1" applyProtection="0">
      <alignment horizontal="right" vertical="top"/>
    </xf>
    <xf numFmtId="60" fontId="2" fillId="2" borderId="8" applyNumberFormat="1" applyFont="1" applyFill="1" applyBorder="1" applyAlignment="1" applyProtection="0">
      <alignment horizontal="right" vertical="center"/>
    </xf>
    <xf numFmtId="0" fontId="3" borderId="8" applyNumberFormat="0" applyFont="1" applyFill="0" applyBorder="1" applyAlignment="1" applyProtection="0">
      <alignment vertical="center"/>
    </xf>
    <xf numFmtId="0" fontId="2" fillId="2" borderId="8" applyNumberFormat="1" applyFont="1" applyFill="1" applyBorder="1" applyAlignment="1" applyProtection="0">
      <alignment horizontal="center" vertical="center"/>
    </xf>
    <xf numFmtId="0" fontId="3" borderId="11" applyNumberFormat="1" applyFont="1" applyFill="0" applyBorder="1" applyAlignment="1" applyProtection="0">
      <alignment vertical="center"/>
    </xf>
    <xf numFmtId="49" fontId="2" fillId="2" borderId="12" applyNumberFormat="1" applyFont="1" applyFill="1" applyBorder="1" applyAlignment="1" applyProtection="0">
      <alignment horizontal="center" vertical="center"/>
    </xf>
    <xf numFmtId="0" fontId="2" fillId="2" borderId="10" applyNumberFormat="1" applyFont="1" applyFill="1" applyBorder="1" applyAlignment="1" applyProtection="0">
      <alignment horizontal="center" vertical="center"/>
    </xf>
    <xf numFmtId="0" fontId="2" fillId="2" borderId="13" applyNumberFormat="1" applyFont="1" applyFill="1" applyBorder="1" applyAlignment="1" applyProtection="0">
      <alignment horizontal="center" vertical="center"/>
    </xf>
    <xf numFmtId="49" fontId="2" fillId="2" borderId="14" applyNumberFormat="1" applyFont="1" applyFill="1" applyBorder="1" applyAlignment="1" applyProtection="0">
      <alignment horizontal="center" vertical="center"/>
    </xf>
    <xf numFmtId="49" fontId="2" fillId="2" borderId="15" applyNumberFormat="1" applyFont="1" applyFill="1" applyBorder="1" applyAlignment="1" applyProtection="0">
      <alignment horizontal="center" vertical="center"/>
    </xf>
    <xf numFmtId="0" fontId="2" fillId="2" borderId="16" applyNumberFormat="1" applyFont="1" applyFill="1" applyBorder="1" applyAlignment="1" applyProtection="0">
      <alignment horizontal="center" vertical="center"/>
    </xf>
    <xf numFmtId="49" fontId="2" fillId="2" borderId="12" applyNumberFormat="1" applyFont="1" applyFill="1" applyBorder="1" applyAlignment="1" applyProtection="0">
      <alignment vertical="center"/>
    </xf>
    <xf numFmtId="0" fontId="2" fillId="2" borderId="10" applyNumberFormat="1" applyFont="1" applyFill="1" applyBorder="1" applyAlignment="1" applyProtection="0">
      <alignment vertical="center"/>
    </xf>
    <xf numFmtId="0" fontId="2" fillId="2" borderId="13" applyNumberFormat="1" applyFont="1" applyFill="1" applyBorder="1" applyAlignment="1" applyProtection="0">
      <alignment vertical="center"/>
    </xf>
    <xf numFmtId="61" fontId="2" fillId="2" borderId="14" applyNumberFormat="1" applyFont="1" applyFill="1" applyBorder="1" applyAlignment="1" applyProtection="0">
      <alignment vertical="center"/>
    </xf>
    <xf numFmtId="61" fontId="2" fillId="2" borderId="14" applyNumberFormat="1" applyFont="1" applyFill="1" applyBorder="1" applyAlignment="1" applyProtection="0">
      <alignment horizontal="center" vertical="center"/>
    </xf>
    <xf numFmtId="61" fontId="2" fillId="2" borderId="15" applyNumberFormat="1" applyFont="1" applyFill="1" applyBorder="1" applyAlignment="1" applyProtection="0">
      <alignment horizontal="right" vertical="center"/>
    </xf>
    <xf numFmtId="61" fontId="2" fillId="2" borderId="16" applyNumberFormat="1" applyFont="1" applyFill="1" applyBorder="1" applyAlignment="1" applyProtection="0">
      <alignment horizontal="right" vertical="center"/>
    </xf>
    <xf numFmtId="0" fontId="2" fillId="2" borderId="12" applyNumberFormat="1" applyFont="1" applyFill="1" applyBorder="1" applyAlignment="1" applyProtection="0">
      <alignment vertical="center"/>
    </xf>
    <xf numFmtId="49" fontId="2" fillId="2" borderId="15" applyNumberFormat="1" applyFont="1" applyFill="1" applyBorder="1" applyAlignment="1" applyProtection="0">
      <alignment horizontal="right" vertical="center"/>
    </xf>
    <xf numFmtId="0" fontId="2" fillId="2" borderId="17" applyNumberFormat="1" applyFont="1" applyFill="1" applyBorder="1" applyAlignment="1" applyProtection="0">
      <alignment vertical="center"/>
    </xf>
    <xf numFmtId="0" fontId="2" fillId="2" borderId="18" applyNumberFormat="1" applyFont="1" applyFill="1" applyBorder="1" applyAlignment="1" applyProtection="0">
      <alignment vertical="center"/>
    </xf>
    <xf numFmtId="0" fontId="3" borderId="18" applyNumberFormat="0" applyFont="1" applyFill="0" applyBorder="1" applyAlignment="1" applyProtection="0">
      <alignment vertical="center"/>
    </xf>
    <xf numFmtId="0" fontId="2" fillId="2" borderId="19" applyNumberFormat="1" applyFont="1" applyFill="1" applyBorder="1" applyAlignment="1" applyProtection="0">
      <alignment vertical="center"/>
    </xf>
    <xf numFmtId="49" fontId="9" fillId="2" borderId="4" applyNumberFormat="1" applyFont="1" applyFill="1" applyBorder="1" applyAlignment="1" applyProtection="0">
      <alignment vertical="center"/>
    </xf>
    <xf numFmtId="0" fontId="9" fillId="2" borderId="5" applyNumberFormat="1" applyFont="1" applyFill="1" applyBorder="1" applyAlignment="1" applyProtection="0">
      <alignment vertical="center"/>
    </xf>
    <xf numFmtId="60" fontId="9" fillId="2" borderId="5" applyNumberFormat="1" applyFont="1" applyFill="1" applyBorder="1" applyAlignment="1" applyProtection="0">
      <alignment horizontal="left" vertical="center"/>
    </xf>
    <xf numFmtId="0" fontId="2" fillId="2" borderId="20" applyNumberFormat="1" applyFont="1" applyFill="1" applyBorder="1" applyAlignment="1" applyProtection="0">
      <alignment vertical="center"/>
    </xf>
    <xf numFmtId="49" fontId="9" fillId="2" borderId="5" applyNumberFormat="1" applyFont="1" applyFill="1" applyBorder="1" applyAlignment="1" applyProtection="0">
      <alignment vertical="center"/>
    </xf>
    <xf numFmtId="49" fontId="9" fillId="2" borderId="5" applyNumberFormat="1" applyFont="1" applyFill="1" applyBorder="1" applyAlignment="1" applyProtection="0">
      <alignment horizontal="center" vertical="center"/>
    </xf>
    <xf numFmtId="49" fontId="9" fillId="2" borderId="21" applyNumberFormat="1" applyFont="1" applyFill="1" applyBorder="1" applyAlignment="1" applyProtection="0">
      <alignment vertical="center"/>
    </xf>
    <xf numFmtId="0" fontId="9" fillId="2" borderId="22" applyNumberFormat="1" applyFont="1" applyFill="1" applyBorder="1" applyAlignment="1" applyProtection="0">
      <alignment vertical="center"/>
    </xf>
    <xf numFmtId="0" fontId="10" fillId="2" borderId="22" applyNumberFormat="1" applyFont="1" applyFill="1" applyBorder="1" applyAlignment="1" applyProtection="0">
      <alignment vertical="center"/>
    </xf>
    <xf numFmtId="0" fontId="3" borderId="23" applyNumberFormat="0" applyFont="1" applyFill="0" applyBorder="1" applyAlignment="1" applyProtection="0">
      <alignment vertical="center"/>
    </xf>
    <xf numFmtId="0" fontId="3" borderId="24" applyNumberFormat="1" applyFont="1" applyFill="0" applyBorder="1" applyAlignment="1" applyProtection="0">
      <alignment vertical="center"/>
    </xf>
    <xf numFmtId="49" fontId="2" fillId="2" borderId="25" applyNumberFormat="1" applyFont="1" applyFill="1" applyBorder="1" applyAlignment="1" applyProtection="0">
      <alignment vertical="center" wrapText="1"/>
    </xf>
    <xf numFmtId="0" fontId="2" fillId="2" borderId="26" applyNumberFormat="1" applyFont="1" applyFill="1" applyBorder="1" applyAlignment="1" applyProtection="0">
      <alignment vertical="center" wrapText="1"/>
    </xf>
    <xf numFmtId="0" fontId="2" fillId="2" borderId="27" applyNumberFormat="1" applyFont="1" applyFill="1" applyBorder="1" applyAlignment="1" applyProtection="0">
      <alignment vertical="center" wrapText="1"/>
    </xf>
    <xf numFmtId="0" fontId="2" fillId="2" borderId="25" applyNumberFormat="0" applyFont="1" applyFill="1" applyBorder="1" applyAlignment="1" applyProtection="0">
      <alignment vertical="center" wrapText="1"/>
    </xf>
    <xf numFmtId="0" fontId="2" fillId="2" borderId="26" applyNumberFormat="0" applyFont="1" applyFill="1" applyBorder="1" applyAlignment="1" applyProtection="0">
      <alignment vertical="center" wrapText="1"/>
    </xf>
    <xf numFmtId="0" fontId="2" fillId="2" borderId="27" applyNumberFormat="0" applyFont="1" applyFill="1" applyBorder="1" applyAlignment="1" applyProtection="0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9</xdr:col>
      <xdr:colOff>499893</xdr:colOff>
      <xdr:row>3</xdr:row>
      <xdr:rowOff>0</xdr:rowOff>
    </xdr:from>
    <xdr:to>
      <xdr:col>12</xdr:col>
      <xdr:colOff>173206</xdr:colOff>
      <xdr:row>9</xdr:row>
      <xdr:rowOff>240367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7871847" y="654274"/>
          <a:ext cx="1362413" cy="13624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7</xdr:col>
      <xdr:colOff>1896472</xdr:colOff>
      <xdr:row>4</xdr:row>
      <xdr:rowOff>22181</xdr:rowOff>
    </xdr:from>
    <xdr:to>
      <xdr:col>11</xdr:col>
      <xdr:colOff>19050</xdr:colOff>
      <xdr:row>9</xdr:row>
      <xdr:rowOff>60785</xdr:rowOff>
    </xdr:to>
    <xdr:sp>
      <xdr:nvSpPr>
        <xdr:cNvPr id="3" name="Shape 3"/>
        <xdr:cNvSpPr/>
      </xdr:nvSpPr>
      <xdr:spPr>
        <a:xfrm>
          <a:off x="5592172" y="905056"/>
          <a:ext cx="2979932" cy="9320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　 □□ビル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27"/>
  <sheetViews>
    <sheetView workbookViewId="0" showGridLines="0" defaultGridColor="1"/>
  </sheetViews>
  <sheetFormatPr defaultColWidth="8.83333" defaultRowHeight="13" customHeight="1" outlineLevelRow="0" outlineLevelCol="0"/>
  <cols>
    <col min="1" max="1" width="5.67188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10.5" style="1" customWidth="1"/>
    <col min="8" max="8" width="36.7344" style="1" customWidth="1"/>
    <col min="9" max="9" width="11.5312" style="1" customWidth="1"/>
    <col min="10" max="10" width="8.85156" style="1" customWidth="1"/>
    <col min="11" max="11" width="6.67188" style="1" customWidth="1"/>
    <col min="12" max="12" width="6.67188" style="1" customWidth="1"/>
    <col min="13" max="256" width="8.85156" style="1" customWidth="1"/>
  </cols>
  <sheetData>
    <row r="1" ht="20.3" customHeight="1">
      <c r="A1" t="s" s="2">
        <v>0</v>
      </c>
      <c r="B1" s="3"/>
      <c r="C1" s="3"/>
      <c r="D1" s="3"/>
      <c r="E1" s="4"/>
      <c r="F1" s="4"/>
      <c r="G1" s="4"/>
      <c r="H1" s="4"/>
      <c r="I1" s="4"/>
      <c r="J1" s="5"/>
      <c r="K1" s="5"/>
      <c r="L1" s="6"/>
    </row>
    <row r="2" ht="13.2" customHeight="1">
      <c r="A2" s="7"/>
      <c r="B2" s="8"/>
      <c r="C2" s="8"/>
      <c r="D2" s="8"/>
      <c r="E2" s="8"/>
      <c r="F2" s="8"/>
      <c r="G2" s="8"/>
      <c r="H2" s="9"/>
      <c r="I2" s="9"/>
      <c r="J2" s="9"/>
      <c r="K2" t="s" s="10">
        <v>1</v>
      </c>
      <c r="L2" t="s" s="11">
        <v>2</v>
      </c>
    </row>
    <row r="3" ht="18" customHeight="1">
      <c r="A3" s="12"/>
      <c r="B3" s="13"/>
      <c r="C3" s="13"/>
      <c r="D3" s="14"/>
      <c r="E3" s="14"/>
      <c r="F3" s="14"/>
      <c r="G3" s="14"/>
      <c r="H3" s="15"/>
      <c r="I3" s="9"/>
      <c r="J3" s="9"/>
      <c r="K3" s="16">
        <v>41378</v>
      </c>
      <c r="L3" s="17"/>
    </row>
    <row r="4" ht="18" customHeight="1">
      <c r="A4" t="s" s="18">
        <v>3</v>
      </c>
      <c r="B4" s="19"/>
      <c r="C4" s="19"/>
      <c r="D4" s="19"/>
      <c r="E4" s="19"/>
      <c r="F4" s="19"/>
      <c r="G4" s="19"/>
      <c r="H4" s="8"/>
      <c r="I4" s="9"/>
      <c r="J4" s="9"/>
      <c r="K4" s="9"/>
      <c r="L4" s="20"/>
    </row>
    <row r="5" ht="13.2" customHeight="1">
      <c r="A5" s="21"/>
      <c r="B5" s="22"/>
      <c r="C5" s="22"/>
      <c r="D5" s="9"/>
      <c r="E5" s="14"/>
      <c r="F5" s="14"/>
      <c r="G5" s="14"/>
      <c r="H5" s="14"/>
      <c r="I5" s="9"/>
      <c r="J5" s="9"/>
      <c r="K5" s="9"/>
      <c r="L5" s="20"/>
    </row>
    <row r="6" ht="12" customHeight="1">
      <c r="A6" s="12"/>
      <c r="B6" s="13"/>
      <c r="C6" s="13"/>
      <c r="D6" s="9"/>
      <c r="E6" s="14"/>
      <c r="F6" s="14"/>
      <c r="G6" s="14"/>
      <c r="H6" s="9"/>
      <c r="I6" s="9"/>
      <c r="J6" s="9"/>
      <c r="K6" s="9"/>
      <c r="L6" s="20"/>
    </row>
    <row r="7" ht="12" customHeight="1">
      <c r="A7" s="7"/>
      <c r="B7" s="8"/>
      <c r="C7" s="8"/>
      <c r="D7" s="14"/>
      <c r="E7" s="14"/>
      <c r="F7" s="14"/>
      <c r="G7" s="14"/>
      <c r="H7" s="9"/>
      <c r="I7" s="9"/>
      <c r="J7" s="9"/>
      <c r="K7" s="9"/>
      <c r="L7" s="20"/>
    </row>
    <row r="8" ht="13.95" customHeight="1">
      <c r="A8" s="7"/>
      <c r="B8" s="8"/>
      <c r="C8" s="8"/>
      <c r="D8" s="14"/>
      <c r="E8" s="14"/>
      <c r="F8" s="14"/>
      <c r="G8" s="14"/>
      <c r="H8" s="9"/>
      <c r="I8" s="9"/>
      <c r="J8" s="9"/>
      <c r="K8" s="9"/>
      <c r="L8" s="20"/>
    </row>
    <row r="9" ht="19.2" customHeight="1">
      <c r="A9" t="s" s="23">
        <v>4</v>
      </c>
      <c r="B9" s="14"/>
      <c r="C9" s="14"/>
      <c r="D9" s="14"/>
      <c r="E9" s="14"/>
      <c r="F9" s="14"/>
      <c r="G9" s="14"/>
      <c r="H9" s="24"/>
      <c r="I9" s="9"/>
      <c r="J9" s="9"/>
      <c r="K9" s="9"/>
      <c r="L9" s="20"/>
    </row>
    <row r="10" ht="22.8" customHeight="1">
      <c r="A10" t="s" s="25">
        <v>5</v>
      </c>
      <c r="B10" s="26"/>
      <c r="C10" s="26"/>
      <c r="D10" s="27">
        <f>K22</f>
        <v>2187000</v>
      </c>
      <c r="E10" s="27"/>
      <c r="F10" s="27"/>
      <c r="G10" s="28"/>
      <c r="H10" s="8"/>
      <c r="I10" s="9"/>
      <c r="J10" s="9"/>
      <c r="K10" s="9"/>
      <c r="L10" s="20"/>
    </row>
    <row r="11" ht="9" customHeight="1">
      <c r="A11" s="29"/>
      <c r="B11" s="30"/>
      <c r="C11" s="30"/>
      <c r="D11" s="30"/>
      <c r="E11" s="30"/>
      <c r="F11" s="30"/>
      <c r="G11" s="31"/>
      <c r="H11" s="32"/>
      <c r="I11" s="33"/>
      <c r="J11" s="34"/>
      <c r="K11" s="35"/>
      <c r="L11" s="36"/>
    </row>
    <row r="12" ht="18" customHeight="1">
      <c r="A12" t="s" s="37">
        <v>6</v>
      </c>
      <c r="B12" s="38"/>
      <c r="C12" s="38"/>
      <c r="D12" s="38"/>
      <c r="E12" s="38"/>
      <c r="F12" s="38"/>
      <c r="G12" s="39"/>
      <c r="H12" t="s" s="40">
        <v>7</v>
      </c>
      <c r="I12" t="s" s="40">
        <v>8</v>
      </c>
      <c r="J12" t="s" s="40">
        <v>9</v>
      </c>
      <c r="K12" t="s" s="41">
        <v>10</v>
      </c>
      <c r="L12" s="42"/>
    </row>
    <row r="13" ht="18" customHeight="1">
      <c r="A13" t="s" s="43">
        <v>11</v>
      </c>
      <c r="B13" s="44"/>
      <c r="C13" s="44"/>
      <c r="D13" s="44"/>
      <c r="E13" s="44"/>
      <c r="F13" s="44"/>
      <c r="G13" s="45"/>
      <c r="H13" s="46"/>
      <c r="I13" s="46">
        <v>1000</v>
      </c>
      <c r="J13" s="47">
        <v>3</v>
      </c>
      <c r="K13" s="48">
        <f>I13*J13</f>
        <v>3000</v>
      </c>
      <c r="L13" s="49"/>
    </row>
    <row r="14" ht="18" customHeight="1">
      <c r="A14" t="s" s="43">
        <v>11</v>
      </c>
      <c r="B14" s="44"/>
      <c r="C14" s="44"/>
      <c r="D14" s="44"/>
      <c r="E14" s="44"/>
      <c r="F14" s="44"/>
      <c r="G14" s="45"/>
      <c r="H14" s="46"/>
      <c r="I14" s="46">
        <v>1000</v>
      </c>
      <c r="J14" s="47">
        <v>22</v>
      </c>
      <c r="K14" s="48">
        <f>IF(J14&gt;0,I14*J14,"")</f>
        <v>22000</v>
      </c>
      <c r="L14" s="49"/>
    </row>
    <row r="15" ht="18" customHeight="1">
      <c r="A15" t="s" s="43">
        <v>11</v>
      </c>
      <c r="B15" s="44"/>
      <c r="C15" s="44"/>
      <c r="D15" s="44"/>
      <c r="E15" s="44"/>
      <c r="F15" s="44"/>
      <c r="G15" s="45"/>
      <c r="H15" s="46"/>
      <c r="I15" s="46">
        <v>1000000</v>
      </c>
      <c r="J15" s="47">
        <v>2</v>
      </c>
      <c r="K15" s="48">
        <f>IF(J15&gt;0,I15*J15,"")</f>
        <v>2000000</v>
      </c>
      <c r="L15" s="49"/>
    </row>
    <row r="16" ht="18" customHeight="1">
      <c r="A16" s="50"/>
      <c r="B16" s="44"/>
      <c r="C16" s="44"/>
      <c r="D16" s="44"/>
      <c r="E16" s="44"/>
      <c r="F16" s="44"/>
      <c r="G16" s="45"/>
      <c r="H16" s="46"/>
      <c r="I16" s="46"/>
      <c r="J16" s="47"/>
      <c r="K16" t="s" s="51">
        <f>IF(J16&gt;0,I16*J16,"")</f>
      </c>
      <c r="L16" s="49"/>
    </row>
    <row r="17" ht="18" customHeight="1">
      <c r="A17" s="50"/>
      <c r="B17" s="44"/>
      <c r="C17" s="44"/>
      <c r="D17" s="44"/>
      <c r="E17" s="44"/>
      <c r="F17" s="44"/>
      <c r="G17" s="45"/>
      <c r="H17" s="46"/>
      <c r="I17" s="46"/>
      <c r="J17" s="47"/>
      <c r="K17" t="s" s="51">
        <f>IF(J17&gt;0,I17*J17,"")</f>
      </c>
      <c r="L17" s="49"/>
    </row>
    <row r="18" ht="18" customHeight="1">
      <c r="A18" s="50"/>
      <c r="B18" s="44"/>
      <c r="C18" s="44"/>
      <c r="D18" s="44"/>
      <c r="E18" s="44"/>
      <c r="F18" s="44"/>
      <c r="G18" s="45"/>
      <c r="H18" s="46"/>
      <c r="I18" s="46"/>
      <c r="J18" s="47"/>
      <c r="K18" t="s" s="51">
        <f>IF(J18&gt;0,I18*J18,"")</f>
      </c>
      <c r="L18" s="49"/>
    </row>
    <row r="19" ht="18" customHeight="1">
      <c r="A19" s="50"/>
      <c r="B19" s="44"/>
      <c r="C19" s="44"/>
      <c r="D19" s="44"/>
      <c r="E19" s="44"/>
      <c r="F19" s="44"/>
      <c r="G19" s="45"/>
      <c r="H19" s="46"/>
      <c r="I19" s="46"/>
      <c r="J19" s="47"/>
      <c r="K19" t="s" s="51">
        <f>IF(J19&gt;0,I19*J19,"")</f>
      </c>
      <c r="L19" s="49"/>
    </row>
    <row r="20" ht="18" customHeight="1">
      <c r="A20" s="52"/>
      <c r="B20" s="53"/>
      <c r="C20" s="53"/>
      <c r="D20" s="53"/>
      <c r="E20" s="53"/>
      <c r="F20" s="53"/>
      <c r="G20" s="53"/>
      <c r="H20" s="54"/>
      <c r="I20" s="55"/>
      <c r="J20" t="s" s="40">
        <v>12</v>
      </c>
      <c r="K20" s="48">
        <f>SUM(K13:L19)</f>
        <v>2025000</v>
      </c>
      <c r="L20" s="49"/>
    </row>
    <row r="21" ht="18" customHeight="1">
      <c r="A21" t="s" s="56">
        <v>13</v>
      </c>
      <c r="B21" s="57"/>
      <c r="C21" s="57"/>
      <c r="D21" s="57"/>
      <c r="E21" s="57"/>
      <c r="F21" s="57"/>
      <c r="G21" s="57"/>
      <c r="H21" s="58"/>
      <c r="I21" s="59"/>
      <c r="J21" t="s" s="40">
        <v>14</v>
      </c>
      <c r="K21" s="48">
        <f>K20*0.08</f>
        <v>162000</v>
      </c>
      <c r="L21" s="49"/>
    </row>
    <row r="22" ht="18" customHeight="1">
      <c r="A22" t="s" s="56">
        <v>15</v>
      </c>
      <c r="B22" s="57"/>
      <c r="C22" t="s" s="60">
        <v>16</v>
      </c>
      <c r="D22" s="57"/>
      <c r="E22" t="s" s="61">
        <v>17</v>
      </c>
      <c r="F22" t="s" s="61">
        <v>18</v>
      </c>
      <c r="G22" s="58"/>
      <c r="H22" s="58"/>
      <c r="I22" s="59"/>
      <c r="J22" t="s" s="40">
        <v>19</v>
      </c>
      <c r="K22" s="48">
        <f>SUM(K20:L21)</f>
        <v>2187000</v>
      </c>
      <c r="L22" s="49"/>
    </row>
    <row r="23" ht="18" customHeight="1">
      <c r="A23" t="s" s="62">
        <v>20</v>
      </c>
      <c r="B23" s="63"/>
      <c r="C23" s="63"/>
      <c r="D23" s="63"/>
      <c r="E23" s="63"/>
      <c r="F23" s="63"/>
      <c r="G23" s="63"/>
      <c r="H23" s="63"/>
      <c r="I23" s="64"/>
      <c r="J23" s="65"/>
      <c r="K23" s="65"/>
      <c r="L23" s="66"/>
    </row>
    <row r="24" ht="18" customHeight="1">
      <c r="A24" t="s" s="67">
        <v>21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9"/>
    </row>
    <row r="25" ht="18" customHeight="1">
      <c r="A25" s="70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9"/>
    </row>
    <row r="26" ht="18" customHeight="1">
      <c r="A26" s="70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9"/>
    </row>
    <row r="27" ht="18" customHeight="1">
      <c r="A27" s="70"/>
      <c r="B27" s="68"/>
      <c r="C27" s="71"/>
      <c r="D27" s="71"/>
      <c r="E27" s="71"/>
      <c r="F27" s="71"/>
      <c r="G27" s="71"/>
      <c r="H27" s="71"/>
      <c r="I27" s="71"/>
      <c r="J27" s="71"/>
      <c r="K27" s="71"/>
      <c r="L27" s="72"/>
    </row>
  </sheetData>
  <mergeCells count="33">
    <mergeCell ref="K14:L14"/>
    <mergeCell ref="K3:L3"/>
    <mergeCell ref="K13:L13"/>
    <mergeCell ref="A16:G16"/>
    <mergeCell ref="A1:D1"/>
    <mergeCell ref="K12:L12"/>
    <mergeCell ref="K15:L15"/>
    <mergeCell ref="A18:G18"/>
    <mergeCell ref="A4:G4"/>
    <mergeCell ref="K19:L19"/>
    <mergeCell ref="A12:G12"/>
    <mergeCell ref="K18:L18"/>
    <mergeCell ref="A10:C10"/>
    <mergeCell ref="K17:L17"/>
    <mergeCell ref="D10:F10"/>
    <mergeCell ref="A22:B22"/>
    <mergeCell ref="A17:G17"/>
    <mergeCell ref="A13:G13"/>
    <mergeCell ref="K20:L20"/>
    <mergeCell ref="A14:G14"/>
    <mergeCell ref="K21:L21"/>
    <mergeCell ref="K22:L22"/>
    <mergeCell ref="A15:G15"/>
    <mergeCell ref="A19:G19"/>
    <mergeCell ref="B26:L26"/>
    <mergeCell ref="C22:D22"/>
    <mergeCell ref="B24:L24"/>
    <mergeCell ref="K16:L16"/>
    <mergeCell ref="A9:G9"/>
    <mergeCell ref="B27:L27"/>
    <mergeCell ref="A21:G21"/>
    <mergeCell ref="A23:G23"/>
    <mergeCell ref="B25:L25"/>
  </mergeCells>
  <conditionalFormatting sqref="D10:G10 H13:L19 K20:L22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