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workbookPr date1904="1"/>
  <bookViews>
    <workbookView xWindow="0" yWindow="40" windowWidth="15960" windowHeight="18080"/>
  </bookViews>
  <sheets>
    <sheet name="シート 1" sheetId="1" r:id="rId4"/>
  </sheets>
</workbook>
</file>

<file path=xl/sharedStrings.xml><?xml version="1.0" encoding="utf-8"?>
<sst xmlns="http://schemas.openxmlformats.org/spreadsheetml/2006/main" uniqueCount="32">
  <si>
    <t>DELIVERY SLIP</t>
  </si>
  <si>
    <t>Invoice no：</t>
  </si>
  <si>
    <t>00-000</t>
  </si>
  <si>
    <t>date：</t>
  </si>
  <si>
    <t>ＡＩＵＥＯ Ｉｎｃ.</t>
  </si>
  <si>
    <t>Mr.○○○ ○○○</t>
  </si>
  <si>
    <t>Kakikukeko-syoji　Ｉｎｃ.</t>
  </si>
  <si>
    <r>
      <rPr>
        <sz val="10"/>
        <color indexed="8"/>
        <rFont val="ＭＳ Ｐゴシック"/>
      </rPr>
      <t>　</t>
    </r>
    <r>
      <rPr>
        <sz val="8"/>
        <color indexed="8"/>
        <rFont val="ＭＳ Ｐゴシック"/>
      </rPr>
      <t>1-2-3　○○○○○,</t>
    </r>
  </si>
  <si>
    <t>　○○  Building 4F</t>
  </si>
  <si>
    <t>　Chiyoda - ku, Tokyo</t>
  </si>
  <si>
    <t>　Phone：</t>
  </si>
  <si>
    <t>03-0000-0000</t>
  </si>
  <si>
    <t>Total Price</t>
  </si>
  <si>
    <t>Description</t>
  </si>
  <si>
    <t>Summary</t>
  </si>
  <si>
    <t>Unit</t>
  </si>
  <si>
    <t>Amount</t>
  </si>
  <si>
    <t>Sub Total</t>
  </si>
  <si>
    <t>○○○○○</t>
  </si>
  <si>
    <t>Bank Details:</t>
  </si>
  <si>
    <t>○○Bank nihonbashi branch</t>
  </si>
  <si>
    <t>Tax</t>
  </si>
  <si>
    <t>Bank Account Name:</t>
  </si>
  <si>
    <t>kakikukeko-syoji Inc.</t>
  </si>
  <si>
    <t>Total</t>
  </si>
  <si>
    <t>Account Type:</t>
  </si>
  <si>
    <t>Ordinary deposit</t>
  </si>
  <si>
    <t>Account Number:</t>
  </si>
  <si>
    <t>00000000</t>
  </si>
  <si>
    <t>REMARKS:</t>
  </si>
  <si>
    <t>FOB JAPAN</t>
  </si>
  <si>
    <t>CURRENCY:JPY</t>
  </si>
</sst>
</file>

<file path=xl/styles.xml><?xml version="1.0" encoding="utf-8"?>
<styleSheet xmlns="http://schemas.openxmlformats.org/spreadsheetml/2006/main">
  <numFmts count="6">
    <numFmt numFmtId="0" formatCode="General"/>
    <numFmt numFmtId="59" formatCode="mmm&quot; &quot;d&quot;, &quot;yyyy"/>
    <numFmt numFmtId="60" formatCode="d&quot;-&quot;mmm&quot;-&quot;yy"/>
    <numFmt numFmtId="61" formatCode="&quot;¥&quot;#,##0;&quot;¥&quot;#,##0"/>
    <numFmt numFmtId="62" formatCode="yyyy&quot;年&quot;m&quot;月&quot;d&quot;日&quot;"/>
    <numFmt numFmtId="63" formatCode="#,##0&quot; &quot;;(#,##0)"/>
  </numFmts>
  <fonts count="17">
    <font>
      <sz val="10"/>
      <color indexed="8"/>
      <name val="ヒラギノ角ゴ ProN W3"/>
    </font>
    <font>
      <sz val="12"/>
      <color indexed="8"/>
      <name val="ヒラギノ角ゴ ProN W3"/>
    </font>
    <font>
      <sz val="11"/>
      <color indexed="8"/>
      <name val="游ゴシック"/>
    </font>
    <font>
      <sz val="14"/>
      <color indexed="8"/>
      <name val="游ゴシック"/>
    </font>
    <font>
      <sz val="18"/>
      <color indexed="9"/>
      <name val="ＭＳ Ｐゴシック"/>
    </font>
    <font>
      <u val="single"/>
      <sz val="18"/>
      <color indexed="9"/>
      <name val="ＭＳ Ｐゴシック"/>
    </font>
    <font>
      <sz val="10"/>
      <color indexed="8"/>
      <name val="ＭＳ Ｐゴシック"/>
    </font>
    <font>
      <sz val="10"/>
      <color indexed="8"/>
      <name val="ＭＳ ゴシック"/>
    </font>
    <font>
      <u val="single"/>
      <sz val="14"/>
      <color indexed="8"/>
      <name val="ＭＳ Ｐゴシック"/>
    </font>
    <font>
      <sz val="14"/>
      <color indexed="8"/>
      <name val="ＭＳ Ｐゴシック"/>
    </font>
    <font>
      <sz val="8"/>
      <color indexed="8"/>
      <name val="ＭＳ Ｐゴシック"/>
    </font>
    <font>
      <sz val="16"/>
      <color indexed="9"/>
      <name val="ＭＳ Ｐゴシック"/>
    </font>
    <font>
      <sz val="16"/>
      <color indexed="8"/>
      <name val="ＭＳ Ｐゴシック"/>
    </font>
    <font>
      <sz val="10"/>
      <color indexed="9"/>
      <name val="ＭＳ Ｐゴシック"/>
    </font>
    <font>
      <sz val="10"/>
      <color indexed="9"/>
      <name val="ＭＳ ゴシック"/>
    </font>
    <font>
      <sz val="9"/>
      <color indexed="8"/>
      <name val="ＭＳ 明朝"/>
    </font>
    <font>
      <sz val="10"/>
      <color indexed="8"/>
      <name val="ＭＳ 明朝"/>
    </font>
  </fonts>
  <fills count="5">
    <fill>
      <patternFill patternType="none"/>
    </fill>
    <fill>
      <patternFill patternType="gray125"/>
    </fill>
    <fill>
      <patternFill patternType="solid">
        <fgColor indexed="10"/>
        <bgColor auto="1"/>
      </patternFill>
    </fill>
    <fill>
      <patternFill patternType="solid">
        <fgColor indexed="9"/>
        <bgColor auto="1"/>
      </patternFill>
    </fill>
    <fill>
      <patternFill patternType="solid">
        <fgColor indexed="13"/>
        <bgColor auto="1"/>
      </patternFill>
    </fill>
  </fills>
  <borders count="25">
    <border>
      <left/>
      <right/>
      <top/>
      <bottom/>
      <diagonal/>
    </border>
    <border>
      <left style="thin">
        <color indexed="11"/>
      </left>
      <right/>
      <top style="thin">
        <color indexed="11"/>
      </top>
      <bottom/>
      <diagonal/>
    </border>
    <border>
      <left/>
      <right/>
      <top style="thin">
        <color indexed="11"/>
      </top>
      <bottom/>
      <diagonal/>
    </border>
    <border>
      <left/>
      <right style="thin">
        <color indexed="11"/>
      </right>
      <top style="thin">
        <color indexed="11"/>
      </top>
      <bottom/>
      <diagonal/>
    </border>
    <border>
      <left style="thin">
        <color indexed="11"/>
      </left>
      <right/>
      <top/>
      <bottom/>
      <diagonal/>
    </border>
    <border>
      <left/>
      <right/>
      <top/>
      <bottom/>
      <diagonal/>
    </border>
    <border>
      <left/>
      <right style="thin">
        <color indexed="11"/>
      </right>
      <top/>
      <bottom/>
      <diagonal/>
    </border>
    <border>
      <left style="thin">
        <color indexed="11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11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11"/>
      </right>
      <top/>
      <bottom style="thin">
        <color indexed="8"/>
      </bottom>
      <diagonal/>
    </border>
    <border>
      <left/>
      <right style="hair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11"/>
      </right>
      <top style="thin">
        <color indexed="8"/>
      </top>
      <bottom style="thin">
        <color indexed="8"/>
      </bottom>
      <diagonal/>
    </border>
    <border>
      <left style="thin">
        <color indexed="11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11"/>
      </right>
      <top style="thin">
        <color indexed="8"/>
      </top>
      <bottom/>
      <diagonal/>
    </border>
    <border>
      <left style="thin">
        <color indexed="11"/>
      </left>
      <right/>
      <top/>
      <bottom style="hair">
        <color indexed="8"/>
      </bottom>
      <diagonal/>
    </border>
    <border>
      <left/>
      <right/>
      <top/>
      <bottom style="hair">
        <color indexed="8"/>
      </bottom>
      <diagonal/>
    </border>
    <border>
      <left/>
      <right style="thin">
        <color indexed="11"/>
      </right>
      <top/>
      <bottom style="hair">
        <color indexed="8"/>
      </bottom>
      <diagonal/>
    </border>
    <border>
      <left style="thin">
        <color indexed="11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thin">
        <color indexed="11"/>
      </right>
      <top style="hair">
        <color indexed="8"/>
      </top>
      <bottom style="hair">
        <color indexed="8"/>
      </bottom>
      <diagonal/>
    </border>
  </borders>
  <cellStyleXfs count="1">
    <xf numFmtId="0" fontId="0" applyNumberFormat="0" applyFont="1" applyFill="0" applyBorder="0" applyAlignment="1" applyProtection="0">
      <alignment vertical="top" wrapText="1"/>
    </xf>
  </cellStyleXfs>
  <cellXfs count="98">
    <xf numFmtId="0" fontId="0" applyNumberFormat="0" applyFont="1" applyFill="0" applyBorder="0" applyAlignment="1" applyProtection="0">
      <alignment vertical="top" wrapText="1"/>
    </xf>
    <xf numFmtId="0" fontId="2" applyNumberFormat="1" applyFont="1" applyFill="0" applyBorder="0" applyAlignment="1" applyProtection="0">
      <alignment vertical="center"/>
    </xf>
    <xf numFmtId="49" fontId="4" fillId="2" borderId="1" applyNumberFormat="1" applyFont="1" applyFill="1" applyBorder="1" applyAlignment="1" applyProtection="0">
      <alignment horizontal="center" vertical="center"/>
    </xf>
    <xf numFmtId="0" fontId="5" fillId="2" borderId="2" applyNumberFormat="1" applyFont="1" applyFill="1" applyBorder="1" applyAlignment="1" applyProtection="0">
      <alignment horizontal="center" vertical="center"/>
    </xf>
    <xf numFmtId="0" fontId="5" fillId="2" borderId="3" applyNumberFormat="1" applyFont="1" applyFill="1" applyBorder="1" applyAlignment="1" applyProtection="0">
      <alignment horizontal="center" vertical="center"/>
    </xf>
    <xf numFmtId="49" fontId="6" fillId="3" borderId="4" applyNumberFormat="1" applyFont="1" applyFill="1" applyBorder="1" applyAlignment="1" applyProtection="0">
      <alignment vertical="center"/>
    </xf>
    <xf numFmtId="0" fontId="6" fillId="3" borderId="5" applyNumberFormat="1" applyFont="1" applyFill="1" applyBorder="1" applyAlignment="1" applyProtection="0">
      <alignment vertical="bottom"/>
    </xf>
    <xf numFmtId="49" fontId="6" fillId="3" borderId="5" applyNumberFormat="1" applyFont="1" applyFill="1" applyBorder="1" applyAlignment="1" applyProtection="0">
      <alignment vertical="bottom"/>
    </xf>
    <xf numFmtId="0" fontId="6" fillId="3" borderId="5" applyNumberFormat="1" applyFont="1" applyFill="1" applyBorder="1" applyAlignment="1" applyProtection="0">
      <alignment vertical="center"/>
    </xf>
    <xf numFmtId="49" fontId="6" fillId="3" borderId="5" applyNumberFormat="1" applyFont="1" applyFill="1" applyBorder="1" applyAlignment="1" applyProtection="0">
      <alignment horizontal="center" vertical="center"/>
    </xf>
    <xf numFmtId="59" fontId="7" fillId="3" borderId="5" applyNumberFormat="1" applyFont="1" applyFill="1" applyBorder="1" applyAlignment="1" applyProtection="0">
      <alignment horizontal="right" vertical="center"/>
    </xf>
    <xf numFmtId="59" fontId="7" fillId="3" borderId="6" applyNumberFormat="1" applyFont="1" applyFill="1" applyBorder="1" applyAlignment="1" applyProtection="0">
      <alignment horizontal="right" vertical="center"/>
    </xf>
    <xf numFmtId="0" fontId="6" fillId="3" borderId="4" applyNumberFormat="1" applyFont="1" applyFill="1" applyBorder="1" applyAlignment="1" applyProtection="0">
      <alignment horizontal="left" vertical="center"/>
    </xf>
    <xf numFmtId="0" fontId="6" fillId="3" borderId="5" applyNumberFormat="1" applyFont="1" applyFill="1" applyBorder="1" applyAlignment="1" applyProtection="0">
      <alignment horizontal="left" vertical="center"/>
    </xf>
    <xf numFmtId="0" fontId="6" fillId="3" borderId="5" applyNumberFormat="1" applyFont="1" applyFill="1" applyBorder="1" applyAlignment="1" applyProtection="0">
      <alignment horizontal="right" vertical="center"/>
    </xf>
    <xf numFmtId="60" fontId="6" fillId="3" borderId="5" applyNumberFormat="1" applyFont="1" applyFill="1" applyBorder="1" applyAlignment="1" applyProtection="0">
      <alignment horizontal="right" vertical="center"/>
    </xf>
    <xf numFmtId="60" fontId="6" fillId="3" borderId="6" applyNumberFormat="1" applyFont="1" applyFill="1" applyBorder="1" applyAlignment="1" applyProtection="0">
      <alignment horizontal="right" vertical="center"/>
    </xf>
    <xf numFmtId="49" fontId="8" fillId="3" borderId="4" applyNumberFormat="1" applyFont="1" applyFill="1" applyBorder="1" applyAlignment="1" applyProtection="0">
      <alignment horizontal="left" vertical="center"/>
    </xf>
    <xf numFmtId="0" fontId="8" fillId="3" borderId="5" applyNumberFormat="1" applyFont="1" applyFill="1" applyBorder="1" applyAlignment="1" applyProtection="0">
      <alignment horizontal="left" vertical="center"/>
    </xf>
    <xf numFmtId="0" fontId="9" fillId="3" borderId="5" applyNumberFormat="1" applyFont="1" applyFill="1" applyBorder="1" applyAlignment="1" applyProtection="0">
      <alignment vertical="bottom"/>
    </xf>
    <xf numFmtId="49" fontId="6" fillId="3" borderId="5" applyNumberFormat="1" applyFont="1" applyFill="1" applyBorder="1" applyAlignment="1" applyProtection="0">
      <alignment vertical="center"/>
    </xf>
    <xf numFmtId="0" fontId="6" fillId="3" borderId="6" applyNumberFormat="1" applyFont="1" applyFill="1" applyBorder="1" applyAlignment="1" applyProtection="0">
      <alignment vertical="center"/>
    </xf>
    <xf numFmtId="0" fontId="10" fillId="3" borderId="4" applyNumberFormat="1" applyFont="1" applyFill="1" applyBorder="1" applyAlignment="1" applyProtection="0">
      <alignment horizontal="left" vertical="bottom"/>
    </xf>
    <xf numFmtId="0" fontId="10" fillId="3" borderId="5" applyNumberFormat="1" applyFont="1" applyFill="1" applyBorder="1" applyAlignment="1" applyProtection="0">
      <alignment horizontal="left" vertical="bottom"/>
    </xf>
    <xf numFmtId="49" fontId="9" fillId="3" borderId="5" applyNumberFormat="1" applyFont="1" applyFill="1" applyBorder="1" applyAlignment="1" applyProtection="0">
      <alignment vertical="center"/>
    </xf>
    <xf numFmtId="0" fontId="9" fillId="3" borderId="5" applyNumberFormat="1" applyFont="1" applyFill="1" applyBorder="1" applyAlignment="1" applyProtection="0">
      <alignment vertical="center"/>
    </xf>
    <xf numFmtId="0" fontId="9" fillId="3" borderId="6" applyNumberFormat="1" applyFont="1" applyFill="1" applyBorder="1" applyAlignment="1" applyProtection="0">
      <alignment vertical="center"/>
    </xf>
    <xf numFmtId="49" fontId="10" fillId="3" borderId="5" applyNumberFormat="1" applyFont="1" applyFill="1" applyBorder="1" applyAlignment="1" applyProtection="0">
      <alignment vertical="center"/>
    </xf>
    <xf numFmtId="0" fontId="10" fillId="3" borderId="5" applyNumberFormat="1" applyFont="1" applyFill="1" applyBorder="1" applyAlignment="1" applyProtection="0">
      <alignment vertical="center"/>
    </xf>
    <xf numFmtId="0" fontId="6" fillId="3" borderId="4" applyNumberFormat="1" applyFont="1" applyFill="1" applyBorder="1" applyAlignment="1" applyProtection="0">
      <alignment vertical="bottom"/>
    </xf>
    <xf numFmtId="49" fontId="11" fillId="2" borderId="7" applyNumberFormat="1" applyFont="1" applyFill="1" applyBorder="1" applyAlignment="1" applyProtection="0">
      <alignment horizontal="center" vertical="center"/>
    </xf>
    <xf numFmtId="0" fontId="11" fillId="2" borderId="8" applyNumberFormat="1" applyFont="1" applyFill="1" applyBorder="1" applyAlignment="1" applyProtection="0">
      <alignment horizontal="center" vertical="center"/>
    </xf>
    <xf numFmtId="61" fontId="12" fillId="3" borderId="8" applyNumberFormat="1" applyFont="1" applyFill="1" applyBorder="1" applyAlignment="1" applyProtection="0">
      <alignment horizontal="right" vertical="center"/>
    </xf>
    <xf numFmtId="61" fontId="12" fillId="3" borderId="5" applyNumberFormat="1" applyFont="1" applyFill="1" applyBorder="1" applyAlignment="1" applyProtection="0">
      <alignment horizontal="right" vertical="center"/>
    </xf>
    <xf numFmtId="0" fontId="6" fillId="3" borderId="9" applyNumberFormat="1" applyFont="1" applyFill="1" applyBorder="1" applyAlignment="1" applyProtection="0">
      <alignment vertical="bottom"/>
    </xf>
    <xf numFmtId="0" fontId="6" fillId="3" borderId="10" applyNumberFormat="1" applyFont="1" applyFill="1" applyBorder="1" applyAlignment="1" applyProtection="0">
      <alignment vertical="bottom"/>
    </xf>
    <xf numFmtId="0" fontId="6" fillId="3" borderId="8" applyNumberFormat="1" applyFont="1" applyFill="1" applyBorder="1" applyAlignment="1" applyProtection="0">
      <alignment vertical="bottom"/>
    </xf>
    <xf numFmtId="0" fontId="6" fillId="3" borderId="8" applyNumberFormat="1" applyFont="1" applyFill="1" applyBorder="1" applyAlignment="1" applyProtection="0">
      <alignment horizontal="right" vertical="top"/>
    </xf>
    <xf numFmtId="62" fontId="6" fillId="3" borderId="8" applyNumberFormat="1" applyFont="1" applyFill="1" applyBorder="1" applyAlignment="1" applyProtection="0">
      <alignment horizontal="right" vertical="center"/>
    </xf>
    <xf numFmtId="0" fontId="6" fillId="3" borderId="8" applyNumberFormat="1" applyFont="1" applyFill="1" applyBorder="1" applyAlignment="1" applyProtection="0">
      <alignment vertical="center"/>
    </xf>
    <xf numFmtId="0" fontId="6" fillId="3" borderId="8" applyNumberFormat="1" applyFont="1" applyFill="1" applyBorder="1" applyAlignment="1" applyProtection="0">
      <alignment horizontal="center" vertical="center"/>
    </xf>
    <xf numFmtId="0" fontId="6" fillId="3" borderId="11" applyNumberFormat="1" applyFont="1" applyFill="1" applyBorder="1" applyAlignment="1" applyProtection="0">
      <alignment vertical="center"/>
    </xf>
    <xf numFmtId="49" fontId="13" fillId="2" borderId="9" applyNumberFormat="1" applyFont="1" applyFill="1" applyBorder="1" applyAlignment="1" applyProtection="0">
      <alignment horizontal="center" vertical="center"/>
    </xf>
    <xf numFmtId="0" fontId="13" fillId="2" borderId="10" applyNumberFormat="1" applyFont="1" applyFill="1" applyBorder="1" applyAlignment="1" applyProtection="0">
      <alignment horizontal="center" vertical="center"/>
    </xf>
    <xf numFmtId="0" fontId="13" fillId="2" borderId="12" applyNumberFormat="1" applyFont="1" applyFill="1" applyBorder="1" applyAlignment="1" applyProtection="0">
      <alignment horizontal="center" vertical="center"/>
    </xf>
    <xf numFmtId="49" fontId="13" fillId="2" borderId="13" applyNumberFormat="1" applyFont="1" applyFill="1" applyBorder="1" applyAlignment="1" applyProtection="0">
      <alignment horizontal="center" vertical="center"/>
    </xf>
    <xf numFmtId="49" fontId="13" fillId="2" borderId="14" applyNumberFormat="1" applyFont="1" applyFill="1" applyBorder="1" applyAlignment="1" applyProtection="0">
      <alignment horizontal="center" vertical="center"/>
    </xf>
    <xf numFmtId="0" fontId="13" fillId="2" borderId="15" applyNumberFormat="1" applyFont="1" applyFill="1" applyBorder="1" applyAlignment="1" applyProtection="0">
      <alignment horizontal="center" vertical="center"/>
    </xf>
    <xf numFmtId="49" fontId="6" fillId="4" borderId="9" applyNumberFormat="1" applyFont="1" applyFill="1" applyBorder="1" applyAlignment="1" applyProtection="0">
      <alignment vertical="center"/>
    </xf>
    <xf numFmtId="0" fontId="6" fillId="4" borderId="10" applyNumberFormat="1" applyFont="1" applyFill="1" applyBorder="1" applyAlignment="1" applyProtection="0">
      <alignment vertical="center"/>
    </xf>
    <xf numFmtId="0" fontId="6" fillId="4" borderId="12" applyNumberFormat="1" applyFont="1" applyFill="1" applyBorder="1" applyAlignment="1" applyProtection="0">
      <alignment vertical="center"/>
    </xf>
    <xf numFmtId="63" fontId="6" fillId="4" borderId="13" applyNumberFormat="1" applyFont="1" applyFill="1" applyBorder="1" applyAlignment="1" applyProtection="0">
      <alignment vertical="center"/>
    </xf>
    <xf numFmtId="63" fontId="7" fillId="4" borderId="13" applyNumberFormat="1" applyFont="1" applyFill="1" applyBorder="1" applyAlignment="1" applyProtection="0">
      <alignment vertical="center"/>
    </xf>
    <xf numFmtId="63" fontId="7" fillId="4" borderId="13" applyNumberFormat="1" applyFont="1" applyFill="1" applyBorder="1" applyAlignment="1" applyProtection="0">
      <alignment horizontal="center" vertical="center"/>
    </xf>
    <xf numFmtId="63" fontId="7" fillId="4" borderId="14" applyNumberFormat="1" applyFont="1" applyFill="1" applyBorder="1" applyAlignment="1" applyProtection="0">
      <alignment horizontal="right" vertical="center"/>
    </xf>
    <xf numFmtId="63" fontId="7" fillId="4" borderId="15" applyNumberFormat="1" applyFont="1" applyFill="1" applyBorder="1" applyAlignment="1" applyProtection="0">
      <alignment horizontal="right" vertical="center"/>
    </xf>
    <xf numFmtId="49" fontId="6" fillId="3" borderId="9" applyNumberFormat="1" applyFont="1" applyFill="1" applyBorder="1" applyAlignment="1" applyProtection="0">
      <alignment vertical="center"/>
    </xf>
    <xf numFmtId="0" fontId="6" fillId="3" borderId="10" applyNumberFormat="1" applyFont="1" applyFill="1" applyBorder="1" applyAlignment="1" applyProtection="0">
      <alignment vertical="center"/>
    </xf>
    <xf numFmtId="0" fontId="6" fillId="3" borderId="12" applyNumberFormat="1" applyFont="1" applyFill="1" applyBorder="1" applyAlignment="1" applyProtection="0">
      <alignment vertical="center"/>
    </xf>
    <xf numFmtId="63" fontId="6" fillId="3" borderId="13" applyNumberFormat="1" applyFont="1" applyFill="1" applyBorder="1" applyAlignment="1" applyProtection="0">
      <alignment vertical="center"/>
    </xf>
    <xf numFmtId="63" fontId="7" fillId="3" borderId="13" applyNumberFormat="1" applyFont="1" applyFill="1" applyBorder="1" applyAlignment="1" applyProtection="0">
      <alignment vertical="center"/>
    </xf>
    <xf numFmtId="63" fontId="7" fillId="3" borderId="13" applyNumberFormat="1" applyFont="1" applyFill="1" applyBorder="1" applyAlignment="1" applyProtection="0">
      <alignment horizontal="center" vertical="center"/>
    </xf>
    <xf numFmtId="63" fontId="7" fillId="3" borderId="14" applyNumberFormat="1" applyFont="1" applyFill="1" applyBorder="1" applyAlignment="1" applyProtection="0">
      <alignment horizontal="right" vertical="center"/>
    </xf>
    <xf numFmtId="63" fontId="7" fillId="3" borderId="15" applyNumberFormat="1" applyFont="1" applyFill="1" applyBorder="1" applyAlignment="1" applyProtection="0">
      <alignment horizontal="right" vertical="center"/>
    </xf>
    <xf numFmtId="0" fontId="6" fillId="3" borderId="9" applyNumberFormat="1" applyFont="1" applyFill="1" applyBorder="1" applyAlignment="1" applyProtection="0">
      <alignment vertical="center"/>
    </xf>
    <xf numFmtId="49" fontId="7" fillId="3" borderId="14" applyNumberFormat="1" applyFont="1" applyFill="1" applyBorder="1" applyAlignment="1" applyProtection="0">
      <alignment horizontal="right" vertical="center"/>
    </xf>
    <xf numFmtId="0" fontId="6" fillId="4" borderId="9" applyNumberFormat="1" applyFont="1" applyFill="1" applyBorder="1" applyAlignment="1" applyProtection="0">
      <alignment vertical="center"/>
    </xf>
    <xf numFmtId="49" fontId="7" fillId="4" borderId="14" applyNumberFormat="1" applyFont="1" applyFill="1" applyBorder="1" applyAlignment="1" applyProtection="0">
      <alignment horizontal="right" vertical="center"/>
    </xf>
    <xf numFmtId="0" fontId="6" fillId="3" borderId="16" applyNumberFormat="1" applyFont="1" applyFill="1" applyBorder="1" applyAlignment="1" applyProtection="0">
      <alignment vertical="center"/>
    </xf>
    <xf numFmtId="0" fontId="6" fillId="3" borderId="17" applyNumberFormat="1" applyFont="1" applyFill="1" applyBorder="1" applyAlignment="1" applyProtection="0">
      <alignment vertical="center"/>
    </xf>
    <xf numFmtId="0" fontId="7" fillId="3" borderId="17" applyNumberFormat="1" applyFont="1" applyFill="1" applyBorder="1" applyAlignment="1" applyProtection="0">
      <alignment vertical="center"/>
    </xf>
    <xf numFmtId="49" fontId="14" fillId="2" borderId="12" applyNumberFormat="1" applyFont="1" applyFill="1" applyBorder="1" applyAlignment="1" applyProtection="0">
      <alignment horizontal="center" vertical="center"/>
    </xf>
    <xf numFmtId="49" fontId="7" fillId="3" borderId="4" applyNumberFormat="1" applyFont="1" applyFill="1" applyBorder="1" applyAlignment="1" applyProtection="0">
      <alignment horizontal="center" vertical="center"/>
    </xf>
    <xf numFmtId="0" fontId="7" fillId="3" borderId="5" applyNumberFormat="1" applyFont="1" applyFill="1" applyBorder="1" applyAlignment="1" applyProtection="0">
      <alignment horizontal="center" vertical="center"/>
    </xf>
    <xf numFmtId="0" fontId="7" fillId="3" borderId="5" applyNumberFormat="1" applyFont="1" applyFill="1" applyBorder="1" applyAlignment="1" applyProtection="0">
      <alignment vertical="center"/>
    </xf>
    <xf numFmtId="49" fontId="7" fillId="3" borderId="4" applyNumberFormat="1" applyFont="1" applyFill="1" applyBorder="1" applyAlignment="1" applyProtection="0">
      <alignment vertical="center"/>
    </xf>
    <xf numFmtId="49" fontId="7" fillId="3" borderId="5" applyNumberFormat="1" applyFont="1" applyFill="1" applyBorder="1" applyAlignment="1" applyProtection="0">
      <alignment vertical="center"/>
    </xf>
    <xf numFmtId="0" fontId="15" fillId="3" borderId="5" applyNumberFormat="1" applyFont="1" applyFill="1" applyBorder="1" applyAlignment="1" applyProtection="0">
      <alignment vertical="center"/>
    </xf>
    <xf numFmtId="0" fontId="2" borderId="17" applyNumberFormat="0" applyFont="1" applyFill="0" applyBorder="1" applyAlignment="1" applyProtection="0">
      <alignment vertical="center"/>
    </xf>
    <xf numFmtId="0" fontId="2" borderId="18" applyNumberFormat="0" applyFont="1" applyFill="0" applyBorder="1" applyAlignment="1" applyProtection="0">
      <alignment vertical="center"/>
    </xf>
    <xf numFmtId="0" fontId="16" fillId="3" borderId="5" applyNumberFormat="1" applyFont="1" applyFill="1" applyBorder="1" applyAlignment="1" applyProtection="0">
      <alignment vertical="center"/>
    </xf>
    <xf numFmtId="0" fontId="2" borderId="6" applyNumberFormat="0" applyFont="1" applyFill="0" applyBorder="1" applyAlignment="1" applyProtection="0">
      <alignment vertical="center"/>
    </xf>
    <xf numFmtId="49" fontId="6" fillId="3" borderId="19" applyNumberFormat="1" applyFont="1" applyFill="1" applyBorder="1" applyAlignment="1" applyProtection="0">
      <alignment vertical="center"/>
    </xf>
    <xf numFmtId="0" fontId="6" fillId="3" borderId="20" applyNumberFormat="1" applyFont="1" applyFill="1" applyBorder="1" applyAlignment="1" applyProtection="0">
      <alignment vertical="center"/>
    </xf>
    <xf numFmtId="49" fontId="6" fillId="3" borderId="20" applyNumberFormat="1" applyFont="1" applyFill="1" applyBorder="1" applyAlignment="1" applyProtection="0">
      <alignment vertical="center"/>
    </xf>
    <xf numFmtId="0" fontId="6" fillId="3" borderId="20" applyNumberFormat="1" applyFont="1" applyFill="1" applyBorder="1" applyAlignment="1" applyProtection="0">
      <alignment vertical="center" wrapText="1"/>
    </xf>
    <xf numFmtId="0" fontId="6" fillId="3" borderId="20" applyNumberFormat="1" applyFont="1" applyFill="1" applyBorder="1" applyAlignment="1" applyProtection="0">
      <alignment horizontal="left" vertical="center"/>
    </xf>
    <xf numFmtId="0" fontId="16" fillId="3" borderId="20" applyNumberFormat="1" applyFont="1" applyFill="1" applyBorder="1" applyAlignment="1" applyProtection="0">
      <alignment vertical="center"/>
    </xf>
    <xf numFmtId="0" fontId="16" fillId="3" borderId="21" applyNumberFormat="1" applyFont="1" applyFill="1" applyBorder="1" applyAlignment="1" applyProtection="0">
      <alignment vertical="center"/>
    </xf>
    <xf numFmtId="0" fontId="6" fillId="3" borderId="22" applyNumberFormat="1" applyFont="1" applyFill="1" applyBorder="1" applyAlignment="1" applyProtection="0">
      <alignment horizontal="center" vertical="center"/>
    </xf>
    <xf numFmtId="0" fontId="6" fillId="3" borderId="23" applyNumberFormat="1" applyFont="1" applyFill="1" applyBorder="1" applyAlignment="1" applyProtection="0">
      <alignment vertical="center"/>
    </xf>
    <xf numFmtId="49" fontId="6" fillId="3" borderId="23" applyNumberFormat="1" applyFont="1" applyFill="1" applyBorder="1" applyAlignment="1" applyProtection="0">
      <alignment vertical="center"/>
    </xf>
    <xf numFmtId="0" fontId="6" fillId="3" borderId="23" applyNumberFormat="1" applyFont="1" applyFill="1" applyBorder="1" applyAlignment="1" applyProtection="0">
      <alignment vertical="center" wrapText="1"/>
    </xf>
    <xf numFmtId="0" fontId="6" fillId="3" borderId="23" applyNumberFormat="1" applyFont="1" applyFill="1" applyBorder="1" applyAlignment="1" applyProtection="0">
      <alignment horizontal="left" vertical="center"/>
    </xf>
    <xf numFmtId="0" fontId="16" fillId="3" borderId="23" applyNumberFormat="1" applyFont="1" applyFill="1" applyBorder="1" applyAlignment="1" applyProtection="0">
      <alignment vertical="center" wrapText="1"/>
    </xf>
    <xf numFmtId="0" fontId="16" fillId="3" borderId="24" applyNumberFormat="1" applyFont="1" applyFill="1" applyBorder="1" applyAlignment="1" applyProtection="0">
      <alignment vertical="center" wrapText="1"/>
    </xf>
    <xf numFmtId="0" fontId="16" fillId="3" borderId="23" applyNumberFormat="1" applyFont="1" applyFill="1" applyBorder="1" applyAlignment="1" applyProtection="0">
      <alignment vertical="center"/>
    </xf>
    <xf numFmtId="0" fontId="16" fillId="3" borderId="24" applyNumberFormat="1" applyFont="1" applyFill="1" applyBorder="1" applyAlignment="1" applyProtection="0">
      <alignment vertical="center"/>
    </xf>
  </cellXfs>
  <cellStyles count="1">
    <cellStyle name="Normal" xfId="0" builtinId="0"/>
  </cellStyles>
  <dxfs count="1">
    <dxf>
      <font>
        <color rgb="ffff0000"/>
      </font>
    </dxf>
  </dxfs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44749f"/>
      <rgbColor rgb="ffaaaaaa"/>
      <rgbColor rgb="ffff0000"/>
      <rgbColor rgb="ffd9e2f3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theme/_rels/theme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
</file>

<file path=xl/theme/theme1.xml><?xml version="1.0" encoding="utf-8"?>
<a:theme xmlns:a="http://schemas.openxmlformats.org/drawingml/2006/main" xmlns:r="http://schemas.openxmlformats.org/officeDocument/2006/relationships" name="Blank">
  <a:themeElements>
    <a:clrScheme name="Blank">
      <a:dk1>
        <a:srgbClr val="000000"/>
      </a:dk1>
      <a:lt1>
        <a:srgbClr val="FFFFFF"/>
      </a:lt1>
      <a:dk2>
        <a:srgbClr val="404040"/>
      </a:dk2>
      <a:lt2>
        <a:srgbClr val="BFBFBF"/>
      </a:lt2>
      <a:accent1>
        <a:srgbClr val="499BC9"/>
      </a:accent1>
      <a:accent2>
        <a:srgbClr val="6EC038"/>
      </a:accent2>
      <a:accent3>
        <a:srgbClr val="F1D130"/>
      </a:accent3>
      <a:accent4>
        <a:srgbClr val="FFA93A"/>
      </a:accent4>
      <a:accent5>
        <a:srgbClr val="FF2D21"/>
      </a:accent5>
      <a:accent6>
        <a:srgbClr val="6C2085"/>
      </a:accent6>
      <a:hlink>
        <a:srgbClr val="0000FF"/>
      </a:hlink>
      <a:folHlink>
        <a:srgbClr val="FF00FF"/>
      </a:folHlink>
    </a:clrScheme>
    <a:fontScheme name="Blank">
      <a:majorFont>
        <a:latin typeface="ヒラギノ角ゴ ProN W6"/>
        <a:ea typeface="ヒラギノ角ゴ ProN W6"/>
        <a:cs typeface="ヒラギノ角ゴ ProN W6"/>
      </a:majorFont>
      <a:minorFont>
        <a:latin typeface="ヒラギノ角ゴ ProN W3"/>
        <a:ea typeface="ヒラギノ角ゴ ProN W3"/>
        <a:cs typeface="ヒラギノ角ゴ ProN W3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sx="100000" sy="100000" kx="0" ky="0" algn="b" rotWithShape="0" blurRad="38100" dist="25400" dir="5400000">
              <a:srgbClr val="000000">
                <a:alpha val="50000"/>
              </a:srgbClr>
            </a:outerShdw>
          </a:effectLst>
        </a:effectStyle>
        <a:effectStyle>
          <a:effectLst>
            <a:outerShdw sx="100000" sy="100000" kx="0" ky="0" algn="b" rotWithShape="0" blurRad="38100" dist="25400" dir="5400000">
              <a:srgbClr val="000000">
                <a:alpha val="50000"/>
              </a:srgbClr>
            </a:outerShdw>
          </a:effectLst>
        </a:effectStyle>
        <a:effectStyle>
          <a:effectLst>
            <a:outerShdw sx="100000" sy="100000" kx="0" ky="0" algn="b" rotWithShape="0" blurRad="38100" dist="25400" dir="5400000">
              <a:srgbClr val="000000">
                <a:alpha val="50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blipFill rotWithShape="1">
          <a:blip r:embed="rId1"/>
          <a:srcRect l="0" t="0" r="0" b="0"/>
          <a:tile tx="0" ty="0" sx="100000" sy="100000" flip="none" algn="tl"/>
        </a:blipFill>
        <a:ln w="12700" cap="flat">
          <a:noFill/>
          <a:miter lim="400000"/>
        </a:ln>
        <a:effectLst>
          <a:outerShdw sx="100000" sy="100000" kx="0" ky="0" algn="b" rotWithShape="0" blurRad="38100" dist="25400" dir="5400000">
            <a:srgbClr val="000000">
              <a:alpha val="50000"/>
            </a:srgbClr>
          </a:outerShdw>
        </a:effectLst>
        <a:sp3d/>
      </a:spPr>
      <a:bodyPr rot="0" spcFirstLastPara="1" vertOverflow="overflow" horzOverflow="overflow" vert="horz" wrap="square" lIns="50800" tIns="50800" rIns="50800" bIns="50800" numCol="1" spcCol="38100" rtlCol="0" anchor="ctr" upright="0">
        <a:spAutoFit/>
      </a:bodyPr>
      <a:lstStyle>
        <a:defPPr marL="0" marR="0" indent="0" algn="ctr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200" u="none" kumimoji="0" normalizeH="0">
            <a:ln>
              <a:noFill/>
            </a:ln>
            <a:solidFill>
              <a:srgbClr val="FFFFFF"/>
            </a:solidFill>
            <a:effectLst>
              <a:outerShdw sx="100000" sy="100000" kx="0" ky="0" algn="b" rotWithShape="0" blurRad="25400" dist="23998" dir="2700000">
                <a:srgbClr val="000000">
                  <a:alpha val="31034"/>
                </a:srgbClr>
              </a:outerShdw>
            </a:effectLst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635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 upright="0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A1:L28"/>
  <sheetViews>
    <sheetView workbookViewId="0" showGridLines="0" defaultGridColor="1"/>
  </sheetViews>
  <sheetFormatPr defaultColWidth="8.83333" defaultRowHeight="13" customHeight="1" outlineLevelRow="0" outlineLevelCol="0"/>
  <cols>
    <col min="1" max="1" width="5.67188" style="1" customWidth="1"/>
    <col min="2" max="2" width="5.67188" style="1" customWidth="1"/>
    <col min="3" max="3" width="5.67188" style="1" customWidth="1"/>
    <col min="4" max="4" width="5.67188" style="1" customWidth="1"/>
    <col min="5" max="5" width="5.67188" style="1" customWidth="1"/>
    <col min="6" max="6" width="9.67188" style="1" customWidth="1"/>
    <col min="7" max="7" width="14.0312" style="1" customWidth="1"/>
    <col min="8" max="8" width="34.4375" style="1" customWidth="1"/>
    <col min="9" max="9" width="9.85156" style="1" customWidth="1"/>
    <col min="10" max="10" width="8.85156" style="1" customWidth="1"/>
    <col min="11" max="11" width="6.67188" style="1" customWidth="1"/>
    <col min="12" max="12" width="6.67188" style="1" customWidth="1"/>
    <col min="13" max="256" width="8.85156" style="1" customWidth="1"/>
  </cols>
  <sheetData>
    <row r="1" ht="18.95" customHeight="1">
      <c r="A1" t="s" s="2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4"/>
    </row>
    <row r="2" ht="13.2" customHeight="1">
      <c r="A2" t="s" s="5">
        <v>1</v>
      </c>
      <c r="B2" s="6"/>
      <c r="C2" t="s" s="7">
        <v>2</v>
      </c>
      <c r="D2" s="6"/>
      <c r="E2" s="6"/>
      <c r="F2" s="6"/>
      <c r="G2" s="6"/>
      <c r="H2" s="8"/>
      <c r="I2" s="8"/>
      <c r="J2" t="s" s="9">
        <v>3</v>
      </c>
      <c r="K2" s="10">
        <v>41377</v>
      </c>
      <c r="L2" s="11"/>
    </row>
    <row r="3" ht="12" customHeight="1">
      <c r="A3" s="12"/>
      <c r="B3" s="13"/>
      <c r="C3" s="13"/>
      <c r="D3" s="8"/>
      <c r="E3" s="8"/>
      <c r="F3" s="8"/>
      <c r="G3" s="8"/>
      <c r="H3" s="14"/>
      <c r="I3" s="8"/>
      <c r="J3" s="8"/>
      <c r="K3" s="15"/>
      <c r="L3" s="16"/>
    </row>
    <row r="4" ht="20" customHeight="1">
      <c r="A4" t="s" s="17">
        <v>4</v>
      </c>
      <c r="B4" s="18"/>
      <c r="C4" s="18"/>
      <c r="D4" s="18"/>
      <c r="E4" s="18"/>
      <c r="F4" s="18"/>
      <c r="G4" s="19"/>
      <c r="H4" s="6"/>
      <c r="I4" t="s" s="20">
        <v>5</v>
      </c>
      <c r="J4" s="8"/>
      <c r="K4" s="8"/>
      <c r="L4" s="21"/>
    </row>
    <row r="5" ht="20" customHeight="1">
      <c r="A5" s="22"/>
      <c r="B5" s="23"/>
      <c r="C5" s="23"/>
      <c r="D5" s="8"/>
      <c r="E5" s="8"/>
      <c r="F5" s="8"/>
      <c r="G5" s="8"/>
      <c r="H5" s="8"/>
      <c r="I5" t="s" s="24">
        <v>6</v>
      </c>
      <c r="J5" s="25"/>
      <c r="K5" s="25"/>
      <c r="L5" s="26"/>
    </row>
    <row r="6" ht="13.95" customHeight="1">
      <c r="A6" s="12"/>
      <c r="B6" s="13"/>
      <c r="C6" s="13"/>
      <c r="D6" s="8"/>
      <c r="E6" s="8"/>
      <c r="F6" s="8"/>
      <c r="G6" s="8"/>
      <c r="H6" s="8"/>
      <c r="I6" t="s" s="27">
        <v>7</v>
      </c>
      <c r="J6" s="28"/>
      <c r="K6" s="28"/>
      <c r="L6" s="21"/>
    </row>
    <row r="7" ht="13.95" customHeight="1">
      <c r="A7" s="29"/>
      <c r="B7" s="6"/>
      <c r="C7" s="6"/>
      <c r="D7" s="8"/>
      <c r="E7" s="8"/>
      <c r="F7" s="8"/>
      <c r="G7" s="8"/>
      <c r="H7" s="8"/>
      <c r="I7" t="s" s="20">
        <v>8</v>
      </c>
      <c r="J7" s="8"/>
      <c r="K7" s="8"/>
      <c r="L7" s="21"/>
    </row>
    <row r="8" ht="13.95" customHeight="1">
      <c r="A8" s="29"/>
      <c r="B8" s="6"/>
      <c r="C8" s="6"/>
      <c r="D8" s="8"/>
      <c r="E8" s="8"/>
      <c r="F8" s="8"/>
      <c r="G8" s="8"/>
      <c r="H8" s="8"/>
      <c r="I8" t="s" s="20">
        <v>9</v>
      </c>
      <c r="J8" s="8"/>
      <c r="K8" s="8"/>
      <c r="L8" s="21"/>
    </row>
    <row r="9" ht="13.95" customHeight="1">
      <c r="A9" s="29"/>
      <c r="B9" s="6"/>
      <c r="C9" s="6"/>
      <c r="D9" s="8"/>
      <c r="E9" s="8"/>
      <c r="F9" s="8"/>
      <c r="G9" s="8"/>
      <c r="H9" s="8"/>
      <c r="I9" t="s" s="7">
        <v>10</v>
      </c>
      <c r="J9" t="s" s="7">
        <v>11</v>
      </c>
      <c r="K9" s="8"/>
      <c r="L9" s="21"/>
    </row>
    <row r="10" ht="22.8" customHeight="1">
      <c r="A10" t="s" s="30">
        <v>12</v>
      </c>
      <c r="B10" s="31"/>
      <c r="C10" s="31"/>
      <c r="D10" s="32">
        <f>K22</f>
        <v>2187000</v>
      </c>
      <c r="E10" s="32"/>
      <c r="F10" s="32"/>
      <c r="G10" s="33"/>
      <c r="H10" s="6"/>
      <c r="I10" s="8"/>
      <c r="J10" s="8"/>
      <c r="K10" s="8"/>
      <c r="L10" s="21"/>
    </row>
    <row r="11" ht="9" customHeight="1">
      <c r="A11" s="34"/>
      <c r="B11" s="35"/>
      <c r="C11" s="35"/>
      <c r="D11" s="35"/>
      <c r="E11" s="35"/>
      <c r="F11" s="35"/>
      <c r="G11" s="36"/>
      <c r="H11" s="37"/>
      <c r="I11" s="38"/>
      <c r="J11" s="39"/>
      <c r="K11" s="40"/>
      <c r="L11" s="41"/>
    </row>
    <row r="12" ht="18" customHeight="1">
      <c r="A12" t="s" s="42">
        <v>13</v>
      </c>
      <c r="B12" s="43"/>
      <c r="C12" s="43"/>
      <c r="D12" s="43"/>
      <c r="E12" s="43"/>
      <c r="F12" s="43"/>
      <c r="G12" s="44"/>
      <c r="H12" t="s" s="45">
        <v>14</v>
      </c>
      <c r="I12" t="s" s="45">
        <v>15</v>
      </c>
      <c r="J12" t="s" s="45">
        <v>16</v>
      </c>
      <c r="K12" t="s" s="46">
        <v>17</v>
      </c>
      <c r="L12" s="47"/>
    </row>
    <row r="13" ht="18" customHeight="1">
      <c r="A13" t="s" s="48">
        <v>18</v>
      </c>
      <c r="B13" s="49"/>
      <c r="C13" s="49"/>
      <c r="D13" s="49"/>
      <c r="E13" s="49"/>
      <c r="F13" s="49"/>
      <c r="G13" s="50"/>
      <c r="H13" s="51"/>
      <c r="I13" s="52">
        <v>1000</v>
      </c>
      <c r="J13" s="53">
        <v>3</v>
      </c>
      <c r="K13" s="54">
        <f>I13*J13</f>
        <v>3000</v>
      </c>
      <c r="L13" s="55"/>
    </row>
    <row r="14" ht="18" customHeight="1">
      <c r="A14" t="s" s="56">
        <v>18</v>
      </c>
      <c r="B14" s="57"/>
      <c r="C14" s="57"/>
      <c r="D14" s="57"/>
      <c r="E14" s="57"/>
      <c r="F14" s="57"/>
      <c r="G14" s="58"/>
      <c r="H14" s="59"/>
      <c r="I14" s="60">
        <v>1000</v>
      </c>
      <c r="J14" s="61">
        <v>22</v>
      </c>
      <c r="K14" s="62">
        <f>IF(J14&gt;0,I14*J14,"")</f>
        <v>22000</v>
      </c>
      <c r="L14" s="63"/>
    </row>
    <row r="15" ht="18" customHeight="1">
      <c r="A15" t="s" s="48">
        <v>18</v>
      </c>
      <c r="B15" s="49"/>
      <c r="C15" s="49"/>
      <c r="D15" s="49"/>
      <c r="E15" s="49"/>
      <c r="F15" s="49"/>
      <c r="G15" s="50"/>
      <c r="H15" s="51"/>
      <c r="I15" s="52">
        <v>1000000</v>
      </c>
      <c r="J15" s="53">
        <v>2</v>
      </c>
      <c r="K15" s="54">
        <f>IF(J15&gt;0,I15*J15,"")</f>
        <v>2000000</v>
      </c>
      <c r="L15" s="55"/>
    </row>
    <row r="16" ht="18" customHeight="1">
      <c r="A16" s="64"/>
      <c r="B16" s="57"/>
      <c r="C16" s="57"/>
      <c r="D16" s="57"/>
      <c r="E16" s="57"/>
      <c r="F16" s="57"/>
      <c r="G16" s="58"/>
      <c r="H16" s="59"/>
      <c r="I16" s="60"/>
      <c r="J16" s="61"/>
      <c r="K16" t="s" s="65">
        <f>IF(J16&gt;0,I16*J16,"")</f>
      </c>
      <c r="L16" s="63"/>
    </row>
    <row r="17" ht="18" customHeight="1">
      <c r="A17" s="66"/>
      <c r="B17" s="49"/>
      <c r="C17" s="49"/>
      <c r="D17" s="49"/>
      <c r="E17" s="49"/>
      <c r="F17" s="49"/>
      <c r="G17" s="50"/>
      <c r="H17" s="51"/>
      <c r="I17" s="52"/>
      <c r="J17" s="53"/>
      <c r="K17" t="s" s="67">
        <f>IF(J17&gt;0,I17*J17,"")</f>
      </c>
      <c r="L17" s="55"/>
    </row>
    <row r="18" ht="18" customHeight="1">
      <c r="A18" s="64"/>
      <c r="B18" s="57"/>
      <c r="C18" s="57"/>
      <c r="D18" s="57"/>
      <c r="E18" s="57"/>
      <c r="F18" s="57"/>
      <c r="G18" s="58"/>
      <c r="H18" s="59"/>
      <c r="I18" s="60"/>
      <c r="J18" s="61"/>
      <c r="K18" t="s" s="65">
        <f>IF(J18&gt;0,I18*J18,"")</f>
      </c>
      <c r="L18" s="63"/>
    </row>
    <row r="19" ht="18" customHeight="1">
      <c r="A19" s="66"/>
      <c r="B19" s="49"/>
      <c r="C19" s="49"/>
      <c r="D19" s="49"/>
      <c r="E19" s="49"/>
      <c r="F19" s="49"/>
      <c r="G19" s="50"/>
      <c r="H19" s="51"/>
      <c r="I19" s="52"/>
      <c r="J19" s="53"/>
      <c r="K19" t="s" s="67">
        <f>IF(J19&gt;0,I19*J19,"")</f>
      </c>
      <c r="L19" s="55"/>
    </row>
    <row r="20" ht="18" customHeight="1">
      <c r="A20" s="68"/>
      <c r="B20" s="69"/>
      <c r="C20" s="69"/>
      <c r="D20" s="69"/>
      <c r="E20" s="69"/>
      <c r="F20" s="69"/>
      <c r="G20" s="69"/>
      <c r="H20" s="69"/>
      <c r="I20" s="70"/>
      <c r="J20" t="s" s="71">
        <v>17</v>
      </c>
      <c r="K20" s="62">
        <f>SUM(K13:L19)</f>
        <v>2025000</v>
      </c>
      <c r="L20" s="63"/>
    </row>
    <row r="21" ht="18" customHeight="1">
      <c r="A21" t="s" s="72">
        <v>19</v>
      </c>
      <c r="B21" s="73"/>
      <c r="C21" t="s" s="20">
        <v>20</v>
      </c>
      <c r="D21" s="8"/>
      <c r="E21" s="8"/>
      <c r="F21" s="8"/>
      <c r="G21" s="8"/>
      <c r="H21" s="8"/>
      <c r="I21" s="74"/>
      <c r="J21" t="s" s="71">
        <v>21</v>
      </c>
      <c r="K21" s="62">
        <f>K20*0.08</f>
        <v>162000</v>
      </c>
      <c r="L21" s="63"/>
    </row>
    <row r="22" ht="18" customHeight="1">
      <c r="A22" t="s" s="75">
        <v>22</v>
      </c>
      <c r="B22" s="74"/>
      <c r="C22" s="74"/>
      <c r="D22" t="s" s="20">
        <v>23</v>
      </c>
      <c r="E22" s="8"/>
      <c r="F22" s="8"/>
      <c r="G22" s="8"/>
      <c r="H22" s="8"/>
      <c r="I22" s="74"/>
      <c r="J22" t="s" s="71">
        <v>24</v>
      </c>
      <c r="K22" s="62">
        <f>SUM(K20:L21)</f>
        <v>2187000</v>
      </c>
      <c r="L22" s="63"/>
    </row>
    <row r="23" ht="18" customHeight="1">
      <c r="A23" t="s" s="72">
        <v>25</v>
      </c>
      <c r="B23" s="73"/>
      <c r="C23" t="s" s="76">
        <v>26</v>
      </c>
      <c r="D23" s="8"/>
      <c r="E23" s="8"/>
      <c r="F23" s="8"/>
      <c r="G23" s="8"/>
      <c r="H23" s="8"/>
      <c r="I23" s="77"/>
      <c r="J23" s="78"/>
      <c r="K23" s="78"/>
      <c r="L23" s="79"/>
    </row>
    <row r="24" ht="18" customHeight="1">
      <c r="A24" t="s" s="72">
        <v>27</v>
      </c>
      <c r="B24" s="73"/>
      <c r="C24" t="s" s="76">
        <v>28</v>
      </c>
      <c r="D24" s="76"/>
      <c r="E24" s="8"/>
      <c r="F24" s="8"/>
      <c r="G24" s="8"/>
      <c r="H24" s="8"/>
      <c r="I24" s="77"/>
      <c r="J24" s="80"/>
      <c r="K24" s="80"/>
      <c r="L24" s="81"/>
    </row>
    <row r="25" ht="18" customHeight="1">
      <c r="A25" t="s" s="82">
        <v>29</v>
      </c>
      <c r="B25" s="83"/>
      <c r="C25" t="s" s="84">
        <v>30</v>
      </c>
      <c r="D25" s="85"/>
      <c r="E25" s="83"/>
      <c r="F25" s="86"/>
      <c r="G25" s="86"/>
      <c r="H25" s="86"/>
      <c r="I25" s="87"/>
      <c r="J25" s="87"/>
      <c r="K25" s="87"/>
      <c r="L25" s="88"/>
    </row>
    <row r="26" ht="18" customHeight="1">
      <c r="A26" s="89"/>
      <c r="B26" s="90"/>
      <c r="C26" t="s" s="91">
        <v>31</v>
      </c>
      <c r="D26" s="92"/>
      <c r="E26" s="90"/>
      <c r="F26" s="93"/>
      <c r="G26" s="93"/>
      <c r="H26" s="93"/>
      <c r="I26" s="94"/>
      <c r="J26" s="94"/>
      <c r="K26" s="94"/>
      <c r="L26" s="95"/>
    </row>
    <row r="27" ht="18" customHeight="1">
      <c r="A27" s="89"/>
      <c r="B27" s="90"/>
      <c r="C27" s="90"/>
      <c r="D27" s="90"/>
      <c r="E27" s="90"/>
      <c r="F27" s="90"/>
      <c r="G27" s="90"/>
      <c r="H27" s="90"/>
      <c r="I27" s="96"/>
      <c r="J27" s="96"/>
      <c r="K27" s="96"/>
      <c r="L27" s="97"/>
    </row>
    <row r="28" ht="18" customHeight="1">
      <c r="A28" s="89"/>
      <c r="B28" s="90"/>
      <c r="C28" s="90"/>
      <c r="D28" s="90"/>
      <c r="E28" s="90"/>
      <c r="F28" s="90"/>
      <c r="G28" s="90"/>
      <c r="H28" s="90"/>
      <c r="I28" s="96"/>
      <c r="J28" s="96"/>
      <c r="K28" s="96"/>
      <c r="L28" s="97"/>
    </row>
  </sheetData>
  <mergeCells count="35">
    <mergeCell ref="I7:L7"/>
    <mergeCell ref="K12:L12"/>
    <mergeCell ref="K2:L2"/>
    <mergeCell ref="A19:G19"/>
    <mergeCell ref="I8:L8"/>
    <mergeCell ref="A17:G17"/>
    <mergeCell ref="A18:G18"/>
    <mergeCell ref="I6:K6"/>
    <mergeCell ref="I5:L5"/>
    <mergeCell ref="A14:G14"/>
    <mergeCell ref="K21:L21"/>
    <mergeCell ref="A23:B23"/>
    <mergeCell ref="D10:F10"/>
    <mergeCell ref="A22:C22"/>
    <mergeCell ref="A1:L1"/>
    <mergeCell ref="A24:B24"/>
    <mergeCell ref="K14:L14"/>
    <mergeCell ref="A21:B21"/>
    <mergeCell ref="K17:L17"/>
    <mergeCell ref="A10:C10"/>
    <mergeCell ref="K16:L16"/>
    <mergeCell ref="C24:D24"/>
    <mergeCell ref="K15:L15"/>
    <mergeCell ref="K22:L22"/>
    <mergeCell ref="A15:G15"/>
    <mergeCell ref="A4:F4"/>
    <mergeCell ref="A12:G12"/>
    <mergeCell ref="K19:L19"/>
    <mergeCell ref="K20:L20"/>
    <mergeCell ref="A13:G13"/>
    <mergeCell ref="K13:L13"/>
    <mergeCell ref="A16:G16"/>
    <mergeCell ref="K18:L18"/>
    <mergeCell ref="D22:G22"/>
    <mergeCell ref="C21:G21"/>
  </mergeCells>
  <conditionalFormatting sqref="D10:G10 H13:L19 K20:L22">
    <cfRule type="cellIs" dxfId="0" priority="1" operator="lessThan" stopIfTrue="1">
      <formula>0</formula>
    </cfRule>
  </conditionalFormatting>
  <pageMargins left="1" right="1" top="1" bottom="1" header="0.25" footer="0.25"/>
  <pageSetup firstPageNumber="1" fitToHeight="1" fitToWidth="1" scale="100" useFirstPageNumber="0" orientation="portrait" pageOrder="downThenOver"/>
  <headerFooter>
    <oddFooter>&amp;C&amp;"ヒラギノ角ゴ ProN W3,Regular"&amp;12&amp;K000000&amp;P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